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740" windowWidth="9915" windowHeight="3990" activeTab="0"/>
  </bookViews>
  <sheets>
    <sheet name="Table 7" sheetId="1" r:id="rId1"/>
  </sheets>
  <definedNames>
    <definedName name="_Order1" hidden="1">255</definedName>
    <definedName name="_Parse_Out" localSheetId="0" hidden="1">'Table 7'!#REF!</definedName>
    <definedName name="_Regression_Int" localSheetId="0" hidden="1">1</definedName>
    <definedName name="Print_Area_MI" localSheetId="0">'Table 7'!#REF!</definedName>
    <definedName name="Print_Titles_MI" localSheetId="0">'Table 7'!$743:$743</definedName>
    <definedName name="_xlnm.Print_Area" localSheetId="0">'Table 7'!$A$1:$H$59</definedName>
    <definedName name="_xlnm.Print_Titles" localSheetId="0">'Table 7'!$743:$743</definedName>
  </definedNames>
  <calcPr calcMode="manual" fullCalcOnLoad="1"/>
</workbook>
</file>

<file path=xl/sharedStrings.xml><?xml version="1.0" encoding="utf-8"?>
<sst xmlns="http://schemas.openxmlformats.org/spreadsheetml/2006/main" count="99" uniqueCount="97">
  <si>
    <t>Enrollees in Academic Courses</t>
  </si>
  <si>
    <t xml:space="preserve">נרשמים במסלול האקדמי </t>
  </si>
  <si>
    <t>of the Open University</t>
  </si>
  <si>
    <t>של האוניברסיטה הפתוחה</t>
  </si>
  <si>
    <t>שנה שלישית</t>
  </si>
  <si>
    <t>שנה שניה</t>
  </si>
  <si>
    <t>מזה: נרשמים חדשים</t>
  </si>
  <si>
    <t>סה"כ</t>
  </si>
  <si>
    <t>Third year</t>
  </si>
  <si>
    <t>Second year</t>
  </si>
  <si>
    <t>Thereof: New entrants</t>
  </si>
  <si>
    <t>Total</t>
  </si>
  <si>
    <t>1980/81</t>
  </si>
  <si>
    <t>תשמ"א</t>
  </si>
  <si>
    <t>1981/82</t>
  </si>
  <si>
    <t>תשמ"ב</t>
  </si>
  <si>
    <t>1982/83</t>
  </si>
  <si>
    <t>תשמ"ג</t>
  </si>
  <si>
    <t>1983/84</t>
  </si>
  <si>
    <t>תשמ"ד</t>
  </si>
  <si>
    <t>1984/85</t>
  </si>
  <si>
    <t>תשמ"ה</t>
  </si>
  <si>
    <t>1985/86</t>
  </si>
  <si>
    <t>תשמ"ו</t>
  </si>
  <si>
    <t>1986/87</t>
  </si>
  <si>
    <t>תשמ"ז</t>
  </si>
  <si>
    <t>1987/88</t>
  </si>
  <si>
    <t>תשמ"ח</t>
  </si>
  <si>
    <t>1988/89</t>
  </si>
  <si>
    <t>תשמ"ט</t>
  </si>
  <si>
    <t>1989/90</t>
  </si>
  <si>
    <t>תש"ן</t>
  </si>
  <si>
    <t>1990/91</t>
  </si>
  <si>
    <t>תשנ"א</t>
  </si>
  <si>
    <t>1991/92</t>
  </si>
  <si>
    <t>תשנ"ב</t>
  </si>
  <si>
    <t>1992/93</t>
  </si>
  <si>
    <t>תשנ"ג</t>
  </si>
  <si>
    <t>1993/94</t>
  </si>
  <si>
    <t>תשנ"ד</t>
  </si>
  <si>
    <t>1994/95</t>
  </si>
  <si>
    <t>תשנ"ה</t>
  </si>
  <si>
    <t>1995/96</t>
  </si>
  <si>
    <t>תשנ"ו</t>
  </si>
  <si>
    <t>1996/97</t>
  </si>
  <si>
    <t>תשנ"ז</t>
  </si>
  <si>
    <t>1997/98</t>
  </si>
  <si>
    <t>תשנ"ח</t>
  </si>
  <si>
    <t>1998/99</t>
  </si>
  <si>
    <t>תשנ"ט</t>
  </si>
  <si>
    <t>99/2000</t>
  </si>
  <si>
    <t>תש"ס</t>
  </si>
  <si>
    <t>2000/01</t>
  </si>
  <si>
    <t>תשס"א</t>
  </si>
  <si>
    <t>2001/02</t>
  </si>
  <si>
    <t>תשס"ב</t>
  </si>
  <si>
    <t>2002/03</t>
  </si>
  <si>
    <t>תשס"ג</t>
  </si>
  <si>
    <t>2003/04</t>
  </si>
  <si>
    <t>תשס"ד</t>
  </si>
  <si>
    <r>
      <t>שנה ראשונה</t>
    </r>
    <r>
      <rPr>
        <sz val="12"/>
        <rFont val="Courier"/>
        <family val="0"/>
      </rPr>
      <t xml:space="preserve"> - </t>
    </r>
    <r>
      <rPr>
        <sz val="10"/>
        <rFont val="Times New Roman"/>
        <family val="1"/>
      </rPr>
      <t>First year</t>
    </r>
  </si>
  <si>
    <t>לוח 7:</t>
  </si>
  <si>
    <t>Table 7:</t>
  </si>
  <si>
    <t>מקור:למ"ס</t>
  </si>
  <si>
    <t>Source: C.B.S</t>
  </si>
  <si>
    <r>
      <t xml:space="preserve">שנת לימוד לקראת תואר ראשון - </t>
    </r>
    <r>
      <rPr>
        <sz val="10"/>
        <rFont val="Times New Roman"/>
        <family val="1"/>
      </rPr>
      <t>Year of study</t>
    </r>
  </si>
  <si>
    <t>לפי תואר</t>
  </si>
  <si>
    <t>by degree</t>
  </si>
  <si>
    <r>
      <t>תואר ראשון</t>
    </r>
    <r>
      <rPr>
        <b/>
        <sz val="12"/>
        <rFont val="Courier"/>
        <family val="3"/>
      </rPr>
      <t xml:space="preserve"> - </t>
    </r>
    <r>
      <rPr>
        <b/>
        <sz val="11"/>
        <rFont val="Times New Roman"/>
        <family val="1"/>
      </rPr>
      <t>Bachelor's degree</t>
    </r>
  </si>
  <si>
    <t>תואר שני</t>
  </si>
  <si>
    <t>Master's degree</t>
  </si>
  <si>
    <t>2004/05</t>
  </si>
  <si>
    <t>תשס"ה</t>
  </si>
  <si>
    <t>2005/06</t>
  </si>
  <si>
    <t>תשס"ו</t>
  </si>
  <si>
    <t>2006/07</t>
  </si>
  <si>
    <t>תשס"ז</t>
  </si>
  <si>
    <t>2007/08</t>
  </si>
  <si>
    <t>תשס"ח</t>
  </si>
  <si>
    <t>2008/09</t>
  </si>
  <si>
    <t>תשס"ט</t>
  </si>
  <si>
    <t>תש"ע</t>
  </si>
  <si>
    <t>2009/10</t>
  </si>
  <si>
    <t>תשע"א</t>
  </si>
  <si>
    <t>2010/11</t>
  </si>
  <si>
    <t>2011/12</t>
  </si>
  <si>
    <t>תשע"ב</t>
  </si>
  <si>
    <t>תשע"ג</t>
  </si>
  <si>
    <t>2012/13</t>
  </si>
  <si>
    <t>תשע"ד</t>
  </si>
  <si>
    <t>2013/14</t>
  </si>
  <si>
    <t>תשע"ה</t>
  </si>
  <si>
    <t>2014/15</t>
  </si>
  <si>
    <t>תשע"ו</t>
  </si>
  <si>
    <t>2015/16</t>
  </si>
  <si>
    <t>תשע"ז</t>
  </si>
  <si>
    <t>2016/17</t>
  </si>
</sst>
</file>

<file path=xl/styles.xml><?xml version="1.0" encoding="utf-8"?>
<styleSheet xmlns="http://schemas.openxmlformats.org/spreadsheetml/2006/main">
  <numFmts count="4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"/>
    <numFmt numFmtId="173" formatCode="0.00_)"/>
    <numFmt numFmtId="174" formatCode="0.0000_)"/>
    <numFmt numFmtId="175" formatCode="0.000_)"/>
    <numFmt numFmtId="176" formatCode="0.0%"/>
    <numFmt numFmtId="177" formatCode="0.0"/>
    <numFmt numFmtId="178" formatCode="\ \ \ \ \ \ * #,##0.00_);_(* \(#,##0.00\);_(* &quot;-&quot;??_);_(@_)"/>
    <numFmt numFmtId="179" formatCode="\ \ \ \ \ \ \ \ \ \ \ \ \ \ \ \ \ \ \ \ \ \ \ \ \ * #,##0.00_);_(* \(#,##0.00\);_(* &quot;-&quot;??_);_(@_)"/>
    <numFmt numFmtId="180" formatCode="\ \ \ \ \ \ \ \ * #,##0.00_);_(* \(#,##0.00\);_(* &quot;-&quot;??_);_(@_)"/>
    <numFmt numFmtId="181" formatCode="#.00"/>
    <numFmt numFmtId="182" formatCode="#."/>
    <numFmt numFmtId="183" formatCode="#,##0.0;\-#,##0.0"/>
    <numFmt numFmtId="184" formatCode="#,##0.000;\-#,##0.000"/>
    <numFmt numFmtId="185" formatCode="#,##0.0000;\-#,##0.0000"/>
    <numFmt numFmtId="186" formatCode="#,##0.00000;\-#,##0.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\ \ ;\-#,##0\ \ ;\-\ \ ;@\ \ "/>
  </numFmts>
  <fonts count="60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12"/>
      <color indexed="36"/>
      <name val="Courier"/>
      <family val="3"/>
    </font>
    <font>
      <b/>
      <sz val="1"/>
      <color indexed="8"/>
      <name val="Courier"/>
      <family val="3"/>
    </font>
    <font>
      <u val="single"/>
      <sz val="12"/>
      <color indexed="12"/>
      <name val="Courier"/>
      <family val="3"/>
    </font>
    <font>
      <sz val="12"/>
      <color indexed="48"/>
      <name val="Courier"/>
      <family val="3"/>
    </font>
    <font>
      <b/>
      <sz val="12"/>
      <name val="Times New Roman"/>
      <family val="1"/>
    </font>
    <font>
      <b/>
      <sz val="12"/>
      <name val="David"/>
      <family val="2"/>
    </font>
    <font>
      <sz val="11"/>
      <name val="Times New Roman"/>
      <family val="1"/>
    </font>
    <font>
      <sz val="11"/>
      <name val="David"/>
      <family val="2"/>
    </font>
    <font>
      <sz val="10"/>
      <name val="Times New Roman"/>
      <family val="1"/>
    </font>
    <font>
      <sz val="10"/>
      <name val="David"/>
      <family val="2"/>
    </font>
    <font>
      <sz val="12"/>
      <color indexed="8"/>
      <name val="Courier"/>
      <family val="3"/>
    </font>
    <font>
      <sz val="9"/>
      <name val="David"/>
      <family val="2"/>
    </font>
    <font>
      <b/>
      <sz val="9"/>
      <name val="David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Times New Roman"/>
      <family val="1"/>
    </font>
    <font>
      <b/>
      <sz val="11"/>
      <name val="David"/>
      <family val="2"/>
    </font>
    <font>
      <b/>
      <sz val="12"/>
      <name val="Courier"/>
      <family val="3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82" fontId="5" fillId="0" borderId="0">
      <alignment/>
      <protection locked="0"/>
    </xf>
    <xf numFmtId="181" fontId="5" fillId="0" borderId="0">
      <alignment/>
      <protection locked="0"/>
    </xf>
    <xf numFmtId="182" fontId="7" fillId="0" borderId="0">
      <alignment/>
      <protection locked="0"/>
    </xf>
    <xf numFmtId="182" fontId="7" fillId="0" borderId="0">
      <alignment/>
      <protection locked="0"/>
    </xf>
    <xf numFmtId="9" fontId="4" fillId="0" borderId="0" applyFont="0" applyFill="0" applyBorder="0" applyAlignment="0" applyProtection="0"/>
    <xf numFmtId="182" fontId="5" fillId="0" borderId="1">
      <alignment/>
      <protection locked="0"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6" borderId="2" applyNumberFormat="0" applyFont="0" applyAlignment="0" applyProtection="0"/>
    <xf numFmtId="0" fontId="45" fillId="27" borderId="3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168" fontId="4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7" applyNumberFormat="0" applyFill="0" applyAlignment="0" applyProtection="0"/>
    <xf numFmtId="0" fontId="55" fillId="27" borderId="8" applyNumberFormat="0" applyAlignment="0" applyProtection="0"/>
    <xf numFmtId="169" fontId="4" fillId="0" borderId="0" applyFont="0" applyFill="0" applyBorder="0" applyAlignment="0" applyProtection="0"/>
    <xf numFmtId="0" fontId="56" fillId="30" borderId="3" applyNumberFormat="0" applyAlignment="0" applyProtection="0"/>
    <xf numFmtId="0" fontId="57" fillId="31" borderId="0" applyNumberFormat="0" applyBorder="0" applyAlignment="0" applyProtection="0"/>
    <xf numFmtId="0" fontId="58" fillId="32" borderId="9" applyNumberFormat="0" applyAlignment="0" applyProtection="0"/>
    <xf numFmtId="0" fontId="59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11" fillId="0" borderId="0" xfId="0" applyFont="1" applyFill="1" applyAlignment="1" applyProtection="1">
      <alignment horizontal="right" readingOrder="2"/>
      <protection/>
    </xf>
    <xf numFmtId="0" fontId="12" fillId="0" borderId="0" xfId="0" applyFont="1" applyAlignment="1">
      <alignment/>
    </xf>
    <xf numFmtId="0" fontId="13" fillId="0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3" fontId="19" fillId="0" borderId="0" xfId="0" applyNumberFormat="1" applyFont="1" applyBorder="1" applyAlignment="1" applyProtection="1">
      <alignment horizontal="center"/>
      <protection/>
    </xf>
    <xf numFmtId="3" fontId="19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3" fontId="19" fillId="0" borderId="0" xfId="0" applyNumberFormat="1" applyFont="1" applyAlignment="1">
      <alignment horizontal="right" indent="1"/>
    </xf>
    <xf numFmtId="3" fontId="19" fillId="0" borderId="0" xfId="0" applyNumberFormat="1" applyFont="1" applyAlignment="1" applyProtection="1">
      <alignment horizontal="right" indent="1"/>
      <protection/>
    </xf>
    <xf numFmtId="37" fontId="19" fillId="0" borderId="0" xfId="0" applyNumberFormat="1" applyFont="1" applyAlignment="1" applyProtection="1" quotePrefix="1">
      <alignment horizontal="left"/>
      <protection/>
    </xf>
    <xf numFmtId="3" fontId="20" fillId="0" borderId="0" xfId="0" applyNumberFormat="1" applyFont="1" applyAlignment="1">
      <alignment horizontal="right" indent="1"/>
    </xf>
    <xf numFmtId="0" fontId="15" fillId="0" borderId="0" xfId="0" applyFont="1" applyAlignment="1">
      <alignment/>
    </xf>
    <xf numFmtId="3" fontId="19" fillId="0" borderId="0" xfId="0" applyNumberFormat="1" applyFont="1" applyBorder="1" applyAlignment="1">
      <alignment horizontal="right" indent="1"/>
    </xf>
    <xf numFmtId="3" fontId="19" fillId="0" borderId="0" xfId="0" applyNumberFormat="1" applyFont="1" applyBorder="1" applyAlignment="1" applyProtection="1">
      <alignment horizontal="right" indent="1"/>
      <protection/>
    </xf>
    <xf numFmtId="3" fontId="20" fillId="0" borderId="0" xfId="0" applyNumberFormat="1" applyFont="1" applyBorder="1" applyAlignment="1">
      <alignment horizontal="right" indent="1"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37" fontId="16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0" borderId="14" xfId="0" applyFont="1" applyBorder="1" applyAlignment="1" applyProtection="1">
      <alignment horizontal="center"/>
      <protection/>
    </xf>
    <xf numFmtId="0" fontId="17" fillId="0" borderId="14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3" fontId="19" fillId="0" borderId="14" xfId="0" applyNumberFormat="1" applyFont="1" applyBorder="1" applyAlignment="1" applyProtection="1">
      <alignment horizontal="center"/>
      <protection/>
    </xf>
    <xf numFmtId="3" fontId="19" fillId="0" borderId="15" xfId="0" applyNumberFormat="1" applyFont="1" applyBorder="1" applyAlignment="1" applyProtection="1">
      <alignment horizontal="center"/>
      <protection/>
    </xf>
    <xf numFmtId="3" fontId="19" fillId="0" borderId="14" xfId="0" applyNumberFormat="1" applyFont="1" applyBorder="1" applyAlignment="1">
      <alignment horizontal="right" inden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2" fillId="0" borderId="16" xfId="0" applyFont="1" applyBorder="1" applyAlignment="1" applyProtection="1">
      <alignment horizontal="center"/>
      <protection/>
    </xf>
    <xf numFmtId="3" fontId="25" fillId="0" borderId="16" xfId="0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3" fontId="19" fillId="0" borderId="0" xfId="0" applyNumberFormat="1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right"/>
      <protection/>
    </xf>
    <xf numFmtId="3" fontId="20" fillId="0" borderId="12" xfId="0" applyNumberFormat="1" applyFont="1" applyBorder="1" applyAlignment="1" applyProtection="1">
      <alignment horizontal="right"/>
      <protection/>
    </xf>
    <xf numFmtId="3" fontId="20" fillId="0" borderId="13" xfId="0" applyNumberFormat="1" applyFont="1" applyBorder="1" applyAlignment="1" applyProtection="1">
      <alignment horizontal="right"/>
      <protection/>
    </xf>
    <xf numFmtId="0" fontId="0" fillId="0" borderId="12" xfId="0" applyBorder="1" applyAlignment="1">
      <alignment horizontal="right"/>
    </xf>
    <xf numFmtId="37" fontId="19" fillId="0" borderId="18" xfId="0" applyNumberFormat="1" applyFont="1" applyBorder="1" applyAlignment="1" applyProtection="1">
      <alignment horizontal="left"/>
      <protection/>
    </xf>
    <xf numFmtId="3" fontId="19" fillId="0" borderId="18" xfId="0" applyNumberFormat="1" applyFont="1" applyBorder="1" applyAlignment="1">
      <alignment horizontal="right" indent="1"/>
    </xf>
    <xf numFmtId="3" fontId="19" fillId="0" borderId="18" xfId="0" applyNumberFormat="1" applyFont="1" applyBorder="1" applyAlignment="1" applyProtection="1">
      <alignment horizontal="right" indent="1"/>
      <protection/>
    </xf>
    <xf numFmtId="3" fontId="20" fillId="0" borderId="18" xfId="0" applyNumberFormat="1" applyFont="1" applyBorder="1" applyAlignment="1">
      <alignment horizontal="right" indent="1"/>
    </xf>
    <xf numFmtId="0" fontId="15" fillId="0" borderId="18" xfId="0" applyFont="1" applyBorder="1" applyAlignment="1">
      <alignment/>
    </xf>
    <xf numFmtId="3" fontId="19" fillId="0" borderId="16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37" fontId="19" fillId="0" borderId="0" xfId="0" applyNumberFormat="1" applyFont="1" applyAlignment="1" applyProtection="1">
      <alignment horizontal="left"/>
      <protection/>
    </xf>
    <xf numFmtId="37" fontId="19" fillId="0" borderId="16" xfId="0" applyNumberFormat="1" applyFont="1" applyBorder="1" applyAlignment="1" applyProtection="1">
      <alignment horizontal="left"/>
      <protection/>
    </xf>
    <xf numFmtId="3" fontId="19" fillId="0" borderId="14" xfId="0" applyNumberFormat="1" applyFont="1" applyBorder="1" applyAlignment="1" applyProtection="1">
      <alignment horizontal="right" indent="1"/>
      <protection/>
    </xf>
    <xf numFmtId="37" fontId="17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3" fontId="20" fillId="0" borderId="12" xfId="0" applyNumberFormat="1" applyFont="1" applyBorder="1" applyAlignment="1">
      <alignment horizontal="right"/>
    </xf>
    <xf numFmtId="0" fontId="17" fillId="0" borderId="0" xfId="0" applyFont="1" applyAlignment="1">
      <alignment/>
    </xf>
    <xf numFmtId="37" fontId="19" fillId="0" borderId="16" xfId="0" applyNumberFormat="1" applyFont="1" applyBorder="1" applyAlignment="1" applyProtection="1">
      <alignment horizontal="right"/>
      <protection/>
    </xf>
    <xf numFmtId="49" fontId="19" fillId="0" borderId="0" xfId="0" applyNumberFormat="1" applyFont="1" applyAlignment="1" applyProtection="1" quotePrefix="1">
      <alignment horizontal="left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/>
      <protection/>
    </xf>
    <xf numFmtId="0" fontId="15" fillId="0" borderId="20" xfId="0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</cellXfs>
  <cellStyles count="54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Date" xfId="35"/>
    <cellStyle name="Fixed" xfId="36"/>
    <cellStyle name="Heading1" xfId="37"/>
    <cellStyle name="Heading2" xfId="38"/>
    <cellStyle name="Percent" xfId="39"/>
    <cellStyle name="Total" xfId="40"/>
    <cellStyle name="הדגשה1" xfId="41"/>
    <cellStyle name="הדגשה2" xfId="42"/>
    <cellStyle name="הדגשה3" xfId="43"/>
    <cellStyle name="הדגשה4" xfId="44"/>
    <cellStyle name="הדגשה5" xfId="45"/>
    <cellStyle name="הדגשה6" xfId="46"/>
    <cellStyle name="Hyperlink" xfId="47"/>
    <cellStyle name="Followed Hyperlink" xfId="48"/>
    <cellStyle name="הערה" xfId="49"/>
    <cellStyle name="חישוב" xfId="50"/>
    <cellStyle name="טוב" xfId="51"/>
    <cellStyle name="טקסט אזהרה" xfId="52"/>
    <cellStyle name="טקסט הסברי" xfId="53"/>
    <cellStyle name="כותרת" xfId="54"/>
    <cellStyle name="כותרת 1" xfId="55"/>
    <cellStyle name="כותרת 2" xfId="56"/>
    <cellStyle name="כותרת 3" xfId="57"/>
    <cellStyle name="כותרת 4" xfId="58"/>
    <cellStyle name="Currency [0]" xfId="59"/>
    <cellStyle name="ניטראלי" xfId="60"/>
    <cellStyle name="סה&quot;כ" xfId="61"/>
    <cellStyle name="פלט" xfId="62"/>
    <cellStyle name="Comma [0]" xfId="63"/>
    <cellStyle name="קלט" xfId="64"/>
    <cellStyle name="רע" xfId="65"/>
    <cellStyle name="תא מסומן" xfId="66"/>
    <cellStyle name="תא מקוש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144"/>
  <sheetViews>
    <sheetView tabSelected="1" zoomScalePageLayoutView="0" workbookViewId="0" topLeftCell="A1">
      <pane ySplit="4290" topLeftCell="A35" activePane="bottomLeft" state="split"/>
      <selection pane="topLeft" activeCell="I45" sqref="I45"/>
      <selection pane="bottomLeft" activeCell="G51" sqref="G51"/>
    </sheetView>
  </sheetViews>
  <sheetFormatPr defaultColWidth="27.19921875" defaultRowHeight="15"/>
  <cols>
    <col min="1" max="1" width="4.8984375" style="0" customWidth="1"/>
    <col min="2" max="2" width="11" style="0" customWidth="1"/>
    <col min="3" max="3" width="9.19921875" style="0" customWidth="1"/>
    <col min="4" max="4" width="8.69921875" style="0" customWidth="1"/>
    <col min="5" max="5" width="12.69921875" style="0" customWidth="1"/>
    <col min="6" max="7" width="7.8984375" style="0" customWidth="1"/>
    <col min="8" max="8" width="6.59765625" style="0" customWidth="1"/>
  </cols>
  <sheetData>
    <row r="1" spans="1:8" ht="21.75" customHeight="1">
      <c r="A1" s="2" t="s">
        <v>62</v>
      </c>
      <c r="B1" s="2"/>
      <c r="C1" s="1"/>
      <c r="D1" s="1"/>
      <c r="E1" s="1"/>
      <c r="F1" s="1"/>
      <c r="G1" s="1"/>
      <c r="H1" s="4" t="s">
        <v>61</v>
      </c>
    </row>
    <row r="2" spans="1:8" ht="18" customHeight="1">
      <c r="A2" s="2" t="s">
        <v>0</v>
      </c>
      <c r="B2" s="2"/>
      <c r="C2" s="3"/>
      <c r="D2" s="3"/>
      <c r="E2" s="3"/>
      <c r="F2" s="3"/>
      <c r="G2" s="3"/>
      <c r="H2" s="4" t="s">
        <v>1</v>
      </c>
    </row>
    <row r="3" spans="1:8" ht="15" customHeight="1">
      <c r="A3" s="2" t="s">
        <v>2</v>
      </c>
      <c r="B3" s="2"/>
      <c r="C3" s="3"/>
      <c r="D3" s="3"/>
      <c r="E3" s="3"/>
      <c r="F3" s="3"/>
      <c r="G3" s="3"/>
      <c r="H3" s="4" t="s">
        <v>3</v>
      </c>
    </row>
    <row r="4" spans="1:8" ht="15.75" customHeight="1">
      <c r="A4" s="5" t="s">
        <v>67</v>
      </c>
      <c r="B4" s="5"/>
      <c r="C4" s="3"/>
      <c r="D4" s="3"/>
      <c r="E4" s="3"/>
      <c r="F4" s="3"/>
      <c r="G4" s="3"/>
      <c r="H4" s="6" t="s">
        <v>66</v>
      </c>
    </row>
    <row r="5" spans="1:8" ht="15.75" customHeight="1">
      <c r="A5" s="5"/>
      <c r="B5" s="5"/>
      <c r="C5" s="3"/>
      <c r="D5" s="3"/>
      <c r="E5" s="3"/>
      <c r="F5" s="3"/>
      <c r="G5" s="3"/>
      <c r="H5" s="6"/>
    </row>
    <row r="6" spans="1:8" ht="15.75" customHeight="1">
      <c r="A6" s="5"/>
      <c r="B6" s="5"/>
      <c r="C6" s="3"/>
      <c r="D6" s="3"/>
      <c r="E6" s="3"/>
      <c r="F6" s="3"/>
      <c r="G6" s="3"/>
      <c r="H6" s="6"/>
    </row>
    <row r="7" spans="2:7" ht="15.75">
      <c r="B7" s="36"/>
      <c r="C7" s="66" t="s">
        <v>68</v>
      </c>
      <c r="D7" s="67"/>
      <c r="E7" s="67"/>
      <c r="F7" s="67"/>
      <c r="G7" s="68"/>
    </row>
    <row r="8" spans="2:7" ht="20.25" customHeight="1">
      <c r="B8" s="36"/>
      <c r="C8" s="63" t="s">
        <v>65</v>
      </c>
      <c r="D8" s="64"/>
      <c r="E8" s="64"/>
      <c r="F8" s="64"/>
      <c r="G8" s="26"/>
    </row>
    <row r="9" spans="2:7" ht="8.25" customHeight="1">
      <c r="B9" s="36"/>
      <c r="C9" s="29"/>
      <c r="D9" s="8"/>
      <c r="E9" s="8"/>
      <c r="F9" s="8"/>
      <c r="G9" s="26"/>
    </row>
    <row r="10" spans="2:7" ht="18" customHeight="1">
      <c r="B10" s="36"/>
      <c r="C10" s="28"/>
      <c r="D10" s="21"/>
      <c r="E10" s="62" t="s">
        <v>60</v>
      </c>
      <c r="F10" s="62"/>
      <c r="G10" s="26"/>
    </row>
    <row r="11" spans="2:7" ht="15.75">
      <c r="B11" s="37" t="s">
        <v>69</v>
      </c>
      <c r="C11" s="30" t="s">
        <v>4</v>
      </c>
      <c r="D11" s="31" t="s">
        <v>5</v>
      </c>
      <c r="E11" s="31" t="s">
        <v>6</v>
      </c>
      <c r="F11" s="31" t="s">
        <v>7</v>
      </c>
      <c r="G11" s="41" t="s">
        <v>7</v>
      </c>
    </row>
    <row r="12" spans="2:7" ht="15">
      <c r="B12" s="38" t="s">
        <v>70</v>
      </c>
      <c r="C12" s="32" t="s">
        <v>8</v>
      </c>
      <c r="D12" s="9" t="s">
        <v>9</v>
      </c>
      <c r="E12" s="9" t="s">
        <v>10</v>
      </c>
      <c r="F12" s="9" t="s">
        <v>11</v>
      </c>
      <c r="G12" s="42" t="s">
        <v>11</v>
      </c>
    </row>
    <row r="13" spans="1:8" ht="4.5" customHeight="1">
      <c r="A13" s="27"/>
      <c r="B13" s="39"/>
      <c r="C13" s="33"/>
      <c r="D13" s="10"/>
      <c r="E13" s="10"/>
      <c r="F13" s="10"/>
      <c r="G13" s="43"/>
      <c r="H13" s="35"/>
    </row>
    <row r="14" spans="2:7" ht="4.5" customHeight="1">
      <c r="B14" s="36"/>
      <c r="C14" s="28"/>
      <c r="D14" s="21"/>
      <c r="E14" s="21"/>
      <c r="F14" s="21"/>
      <c r="G14" s="44"/>
    </row>
    <row r="15" spans="1:8" ht="15">
      <c r="A15" s="52" t="s">
        <v>12</v>
      </c>
      <c r="B15" s="53"/>
      <c r="C15" s="54">
        <v>120</v>
      </c>
      <c r="D15" s="18">
        <v>752</v>
      </c>
      <c r="E15" s="18">
        <v>9675</v>
      </c>
      <c r="F15" s="40">
        <v>12925</v>
      </c>
      <c r="G15" s="42">
        <v>13797</v>
      </c>
      <c r="H15" s="55" t="s">
        <v>13</v>
      </c>
    </row>
    <row r="16" spans="1:8" ht="15">
      <c r="A16" s="52" t="s">
        <v>14</v>
      </c>
      <c r="B16" s="53"/>
      <c r="C16" s="54">
        <v>261</v>
      </c>
      <c r="D16" s="18">
        <v>806</v>
      </c>
      <c r="E16" s="18">
        <v>8772</v>
      </c>
      <c r="F16" s="40">
        <v>12528</v>
      </c>
      <c r="G16" s="42">
        <v>13595</v>
      </c>
      <c r="H16" s="55" t="s">
        <v>15</v>
      </c>
    </row>
    <row r="17" spans="1:8" ht="15">
      <c r="A17" s="52" t="s">
        <v>16</v>
      </c>
      <c r="B17" s="53"/>
      <c r="C17" s="54">
        <v>354</v>
      </c>
      <c r="D17" s="18">
        <v>934</v>
      </c>
      <c r="E17" s="18">
        <v>8653</v>
      </c>
      <c r="F17" s="40">
        <v>12548</v>
      </c>
      <c r="G17" s="42">
        <v>13836</v>
      </c>
      <c r="H17" s="55" t="s">
        <v>17</v>
      </c>
    </row>
    <row r="18" spans="1:8" ht="15">
      <c r="A18" s="52" t="s">
        <v>18</v>
      </c>
      <c r="B18" s="53"/>
      <c r="C18" s="54">
        <v>240</v>
      </c>
      <c r="D18" s="18">
        <v>1067</v>
      </c>
      <c r="E18" s="18">
        <v>7764</v>
      </c>
      <c r="F18" s="40">
        <v>12311</v>
      </c>
      <c r="G18" s="42">
        <v>13618</v>
      </c>
      <c r="H18" s="55" t="s">
        <v>19</v>
      </c>
    </row>
    <row r="19" spans="1:8" ht="15">
      <c r="A19" s="52" t="s">
        <v>20</v>
      </c>
      <c r="B19" s="53"/>
      <c r="C19" s="54">
        <v>289</v>
      </c>
      <c r="D19" s="18">
        <v>1235</v>
      </c>
      <c r="E19" s="18">
        <v>6648</v>
      </c>
      <c r="F19" s="40">
        <v>10510</v>
      </c>
      <c r="G19" s="42">
        <v>12034</v>
      </c>
      <c r="H19" s="55" t="s">
        <v>21</v>
      </c>
    </row>
    <row r="20" spans="1:8" ht="15">
      <c r="A20" s="52" t="s">
        <v>22</v>
      </c>
      <c r="B20" s="53"/>
      <c r="C20" s="54">
        <v>460</v>
      </c>
      <c r="D20" s="18">
        <v>1625</v>
      </c>
      <c r="E20" s="18">
        <v>6599</v>
      </c>
      <c r="F20" s="40">
        <v>9829</v>
      </c>
      <c r="G20" s="42">
        <v>11914</v>
      </c>
      <c r="H20" s="55" t="s">
        <v>23</v>
      </c>
    </row>
    <row r="21" spans="1:8" ht="15">
      <c r="A21" s="52" t="s">
        <v>24</v>
      </c>
      <c r="B21" s="53"/>
      <c r="C21" s="54">
        <v>545</v>
      </c>
      <c r="D21" s="18">
        <v>1629</v>
      </c>
      <c r="E21" s="18">
        <v>7596</v>
      </c>
      <c r="F21" s="40">
        <v>11330</v>
      </c>
      <c r="G21" s="42">
        <v>13504</v>
      </c>
      <c r="H21" s="55" t="s">
        <v>25</v>
      </c>
    </row>
    <row r="22" spans="1:8" ht="15">
      <c r="A22" s="52" t="s">
        <v>26</v>
      </c>
      <c r="B22" s="53"/>
      <c r="C22" s="54">
        <v>576</v>
      </c>
      <c r="D22" s="18">
        <v>1627</v>
      </c>
      <c r="E22" s="18">
        <v>5376</v>
      </c>
      <c r="F22" s="40">
        <v>8650</v>
      </c>
      <c r="G22" s="42">
        <v>10853</v>
      </c>
      <c r="H22" s="55" t="s">
        <v>27</v>
      </c>
    </row>
    <row r="23" spans="1:8" ht="15">
      <c r="A23" s="52" t="s">
        <v>28</v>
      </c>
      <c r="B23" s="53"/>
      <c r="C23" s="54">
        <v>640</v>
      </c>
      <c r="D23" s="18">
        <v>1716</v>
      </c>
      <c r="E23" s="18">
        <v>6190</v>
      </c>
      <c r="F23" s="40">
        <v>9516</v>
      </c>
      <c r="G23" s="42">
        <v>11872</v>
      </c>
      <c r="H23" s="55" t="s">
        <v>29</v>
      </c>
    </row>
    <row r="24" spans="1:8" ht="15">
      <c r="A24" s="52" t="s">
        <v>30</v>
      </c>
      <c r="B24" s="53"/>
      <c r="C24" s="54">
        <v>642</v>
      </c>
      <c r="D24" s="18">
        <v>1800</v>
      </c>
      <c r="E24" s="18">
        <v>6659</v>
      </c>
      <c r="F24" s="40">
        <v>10565</v>
      </c>
      <c r="G24" s="42">
        <v>13007</v>
      </c>
      <c r="H24" s="55" t="s">
        <v>31</v>
      </c>
    </row>
    <row r="25" spans="1:8" ht="15">
      <c r="A25" s="52" t="s">
        <v>32</v>
      </c>
      <c r="B25" s="53"/>
      <c r="C25" s="54">
        <v>1248</v>
      </c>
      <c r="D25" s="18">
        <v>2049</v>
      </c>
      <c r="E25" s="18">
        <v>7991</v>
      </c>
      <c r="F25" s="40">
        <v>12464</v>
      </c>
      <c r="G25" s="42">
        <v>15761</v>
      </c>
      <c r="H25" s="55" t="s">
        <v>33</v>
      </c>
    </row>
    <row r="26" spans="1:8" ht="15">
      <c r="A26" s="56" t="s">
        <v>34</v>
      </c>
      <c r="B26" s="57"/>
      <c r="C26" s="54">
        <v>1431</v>
      </c>
      <c r="D26" s="18">
        <v>2739</v>
      </c>
      <c r="E26" s="18">
        <v>8193</v>
      </c>
      <c r="F26" s="40">
        <v>13759</v>
      </c>
      <c r="G26" s="42">
        <v>17929</v>
      </c>
      <c r="H26" s="55" t="s">
        <v>35</v>
      </c>
    </row>
    <row r="27" spans="1:8" ht="15">
      <c r="A27" s="52" t="s">
        <v>36</v>
      </c>
      <c r="B27" s="53"/>
      <c r="C27" s="54">
        <v>1720</v>
      </c>
      <c r="D27" s="18">
        <v>3305</v>
      </c>
      <c r="E27" s="18">
        <v>8082</v>
      </c>
      <c r="F27" s="40">
        <v>14014</v>
      </c>
      <c r="G27" s="42">
        <v>19039</v>
      </c>
      <c r="H27" s="55" t="s">
        <v>37</v>
      </c>
    </row>
    <row r="28" spans="1:8" ht="15">
      <c r="A28" s="56" t="s">
        <v>38</v>
      </c>
      <c r="B28" s="57"/>
      <c r="C28" s="54">
        <v>2088</v>
      </c>
      <c r="D28" s="18">
        <v>3616</v>
      </c>
      <c r="E28" s="18">
        <v>8288</v>
      </c>
      <c r="F28" s="40">
        <v>14043</v>
      </c>
      <c r="G28" s="42">
        <v>19747</v>
      </c>
      <c r="H28" s="55" t="s">
        <v>39</v>
      </c>
    </row>
    <row r="29" spans="1:8" ht="15">
      <c r="A29" s="52" t="s">
        <v>40</v>
      </c>
      <c r="B29" s="53"/>
      <c r="C29" s="54">
        <v>2476</v>
      </c>
      <c r="D29" s="18">
        <v>4182</v>
      </c>
      <c r="E29" s="18">
        <v>10676</v>
      </c>
      <c r="F29" s="40">
        <v>16968</v>
      </c>
      <c r="G29" s="42">
        <v>23636</v>
      </c>
      <c r="H29" s="55" t="s">
        <v>41</v>
      </c>
    </row>
    <row r="30" spans="1:8" ht="15">
      <c r="A30" s="52" t="s">
        <v>42</v>
      </c>
      <c r="B30" s="53"/>
      <c r="C30" s="54">
        <v>2818</v>
      </c>
      <c r="D30" s="18">
        <v>5034</v>
      </c>
      <c r="E30" s="18">
        <v>11907</v>
      </c>
      <c r="F30" s="40">
        <v>19490</v>
      </c>
      <c r="G30" s="42">
        <v>27342</v>
      </c>
      <c r="H30" s="55" t="s">
        <v>43</v>
      </c>
    </row>
    <row r="31" spans="1:8" ht="15">
      <c r="A31" s="14" t="s">
        <v>44</v>
      </c>
      <c r="B31" s="50">
        <v>120</v>
      </c>
      <c r="C31" s="54">
        <v>3413</v>
      </c>
      <c r="D31" s="18">
        <v>5962</v>
      </c>
      <c r="E31" s="17">
        <v>10851</v>
      </c>
      <c r="F31" s="40">
        <v>19103</v>
      </c>
      <c r="G31" s="42">
        <v>28478</v>
      </c>
      <c r="H31" s="55" t="s">
        <v>45</v>
      </c>
    </row>
    <row r="32" spans="1:8" ht="15">
      <c r="A32" s="14" t="s">
        <v>46</v>
      </c>
      <c r="B32" s="50">
        <v>161</v>
      </c>
      <c r="C32" s="34">
        <v>3958</v>
      </c>
      <c r="D32" s="17">
        <v>6334</v>
      </c>
      <c r="E32" s="17">
        <v>11668</v>
      </c>
      <c r="F32" s="40">
        <v>20181</v>
      </c>
      <c r="G32" s="58">
        <v>30473</v>
      </c>
      <c r="H32" s="59" t="s">
        <v>47</v>
      </c>
    </row>
    <row r="33" spans="1:8" ht="15">
      <c r="A33" s="14" t="s">
        <v>48</v>
      </c>
      <c r="B33" s="50">
        <v>152</v>
      </c>
      <c r="C33" s="34">
        <v>5140</v>
      </c>
      <c r="D33" s="17">
        <v>6550</v>
      </c>
      <c r="E33" s="17">
        <v>11762</v>
      </c>
      <c r="F33" s="40">
        <v>20646</v>
      </c>
      <c r="G33" s="58">
        <v>32336</v>
      </c>
      <c r="H33" s="59" t="s">
        <v>49</v>
      </c>
    </row>
    <row r="34" spans="1:8" ht="15">
      <c r="A34" s="14" t="s">
        <v>50</v>
      </c>
      <c r="B34" s="50">
        <v>426</v>
      </c>
      <c r="C34" s="34">
        <v>5525</v>
      </c>
      <c r="D34" s="17">
        <v>6625</v>
      </c>
      <c r="E34" s="17">
        <v>11401</v>
      </c>
      <c r="F34" s="40">
        <v>20511</v>
      </c>
      <c r="G34" s="58">
        <v>32661</v>
      </c>
      <c r="H34" s="59" t="s">
        <v>51</v>
      </c>
    </row>
    <row r="35" spans="1:8" ht="15">
      <c r="A35" s="14" t="s">
        <v>52</v>
      </c>
      <c r="B35" s="50">
        <v>453</v>
      </c>
      <c r="C35" s="34">
        <v>5762</v>
      </c>
      <c r="D35" s="17">
        <v>6639</v>
      </c>
      <c r="E35" s="17">
        <v>12718</v>
      </c>
      <c r="F35" s="40">
        <v>22361</v>
      </c>
      <c r="G35" s="58">
        <v>34762</v>
      </c>
      <c r="H35" s="59" t="s">
        <v>53</v>
      </c>
    </row>
    <row r="36" spans="1:8" ht="15">
      <c r="A36" s="14" t="s">
        <v>54</v>
      </c>
      <c r="B36" s="51">
        <v>600</v>
      </c>
      <c r="C36" s="34">
        <v>5986</v>
      </c>
      <c r="D36" s="17">
        <v>7035</v>
      </c>
      <c r="E36" s="17">
        <v>12500</v>
      </c>
      <c r="F36" s="40">
        <v>23089</v>
      </c>
      <c r="G36" s="58">
        <v>36110</v>
      </c>
      <c r="H36" s="59" t="s">
        <v>55</v>
      </c>
    </row>
    <row r="37" spans="1:8" ht="15">
      <c r="A37" s="52" t="s">
        <v>56</v>
      </c>
      <c r="B37" s="60">
        <v>1208</v>
      </c>
      <c r="C37" s="54">
        <v>6344</v>
      </c>
      <c r="D37" s="18">
        <v>7429</v>
      </c>
      <c r="E37" s="18">
        <v>12530</v>
      </c>
      <c r="F37" s="40">
        <v>23640</v>
      </c>
      <c r="G37" s="42">
        <v>37413</v>
      </c>
      <c r="H37" s="55" t="s">
        <v>57</v>
      </c>
    </row>
    <row r="38" spans="1:8" ht="15">
      <c r="A38" s="14" t="s">
        <v>58</v>
      </c>
      <c r="B38" s="51">
        <v>1854</v>
      </c>
      <c r="C38" s="54">
        <v>6630</v>
      </c>
      <c r="D38" s="18">
        <v>7828</v>
      </c>
      <c r="E38" s="17">
        <v>10995</v>
      </c>
      <c r="F38" s="40">
        <v>22041</v>
      </c>
      <c r="G38" s="42">
        <v>36499</v>
      </c>
      <c r="H38" s="55" t="s">
        <v>59</v>
      </c>
    </row>
    <row r="39" spans="1:8" ht="15">
      <c r="A39" s="14" t="s">
        <v>71</v>
      </c>
      <c r="B39" s="51">
        <v>2303</v>
      </c>
      <c r="C39" s="34">
        <v>7107</v>
      </c>
      <c r="D39" s="17">
        <v>7757</v>
      </c>
      <c r="E39" s="17">
        <v>11287</v>
      </c>
      <c r="F39" s="40">
        <v>22089</v>
      </c>
      <c r="G39" s="58">
        <v>36953</v>
      </c>
      <c r="H39" s="59" t="s">
        <v>72</v>
      </c>
    </row>
    <row r="40" spans="1:8" ht="15">
      <c r="A40" s="14" t="s">
        <v>73</v>
      </c>
      <c r="B40" s="51">
        <v>2479</v>
      </c>
      <c r="C40" s="34">
        <v>7406</v>
      </c>
      <c r="D40" s="17">
        <v>7698</v>
      </c>
      <c r="E40" s="17">
        <v>12671</v>
      </c>
      <c r="F40" s="40">
        <v>23524</v>
      </c>
      <c r="G40" s="58">
        <v>38628</v>
      </c>
      <c r="H40" s="59" t="s">
        <v>74</v>
      </c>
    </row>
    <row r="41" spans="1:8" ht="15">
      <c r="A41" s="14" t="s">
        <v>75</v>
      </c>
      <c r="B41" s="51">
        <v>2597</v>
      </c>
      <c r="C41" s="34">
        <v>7553</v>
      </c>
      <c r="D41" s="17">
        <v>8142</v>
      </c>
      <c r="E41" s="17">
        <v>12524</v>
      </c>
      <c r="F41" s="40">
        <v>24311</v>
      </c>
      <c r="G41" s="58">
        <v>40006</v>
      </c>
      <c r="H41" s="59" t="s">
        <v>76</v>
      </c>
    </row>
    <row r="42" spans="1:8" ht="15">
      <c r="A42" s="14" t="s">
        <v>77</v>
      </c>
      <c r="B42" s="51">
        <v>2516</v>
      </c>
      <c r="C42" s="34">
        <v>7814</v>
      </c>
      <c r="D42" s="17">
        <v>8812</v>
      </c>
      <c r="E42" s="17">
        <v>13133</v>
      </c>
      <c r="F42" s="40">
        <v>25185</v>
      </c>
      <c r="G42" s="58">
        <v>41811</v>
      </c>
      <c r="H42" s="59" t="s">
        <v>78</v>
      </c>
    </row>
    <row r="43" spans="1:8" ht="15">
      <c r="A43" s="52" t="s">
        <v>79</v>
      </c>
      <c r="B43" s="60">
        <v>2633</v>
      </c>
      <c r="C43" s="54">
        <v>8293</v>
      </c>
      <c r="D43" s="18">
        <v>9309</v>
      </c>
      <c r="E43" s="18">
        <v>13388</v>
      </c>
      <c r="F43" s="40">
        <v>25663</v>
      </c>
      <c r="G43" s="42">
        <v>43265</v>
      </c>
      <c r="H43" s="55" t="s">
        <v>80</v>
      </c>
    </row>
    <row r="44" spans="1:8" ht="15">
      <c r="A44" s="14" t="s">
        <v>82</v>
      </c>
      <c r="B44" s="50">
        <v>3028</v>
      </c>
      <c r="C44" s="54">
        <v>9739</v>
      </c>
      <c r="D44" s="18">
        <v>9014</v>
      </c>
      <c r="E44" s="17">
        <v>12629</v>
      </c>
      <c r="F44" s="40">
        <v>24298</v>
      </c>
      <c r="G44" s="42">
        <v>43051</v>
      </c>
      <c r="H44" s="55" t="s">
        <v>81</v>
      </c>
    </row>
    <row r="45" spans="1:8" ht="15">
      <c r="A45" s="14" t="s">
        <v>84</v>
      </c>
      <c r="B45" s="50">
        <v>3211</v>
      </c>
      <c r="C45" s="34">
        <v>9991</v>
      </c>
      <c r="D45" s="17">
        <v>9288</v>
      </c>
      <c r="E45" s="17">
        <v>12310</v>
      </c>
      <c r="F45" s="40">
        <v>23561</v>
      </c>
      <c r="G45" s="58">
        <v>42840</v>
      </c>
      <c r="H45" s="59" t="s">
        <v>83</v>
      </c>
    </row>
    <row r="46" spans="1:8" ht="15">
      <c r="A46" s="14" t="s">
        <v>85</v>
      </c>
      <c r="B46" s="50">
        <v>3243</v>
      </c>
      <c r="C46" s="34">
        <v>10070</v>
      </c>
      <c r="D46" s="17">
        <v>9261</v>
      </c>
      <c r="E46" s="17">
        <v>11545</v>
      </c>
      <c r="F46" s="40">
        <v>22110</v>
      </c>
      <c r="G46" s="58">
        <v>41441</v>
      </c>
      <c r="H46" s="59" t="s">
        <v>86</v>
      </c>
    </row>
    <row r="47" spans="1:8" ht="15">
      <c r="A47" s="14" t="s">
        <v>88</v>
      </c>
      <c r="B47" s="50">
        <v>3414</v>
      </c>
      <c r="C47" s="34">
        <v>9923</v>
      </c>
      <c r="D47" s="17">
        <v>9278</v>
      </c>
      <c r="E47" s="17">
        <v>13571</v>
      </c>
      <c r="F47" s="40">
        <v>23559</v>
      </c>
      <c r="G47" s="58">
        <v>42760</v>
      </c>
      <c r="H47" s="59" t="s">
        <v>87</v>
      </c>
    </row>
    <row r="48" spans="1:8" ht="15">
      <c r="A48" s="14" t="s">
        <v>90</v>
      </c>
      <c r="B48" s="50">
        <v>3371</v>
      </c>
      <c r="C48" s="34">
        <v>10037</v>
      </c>
      <c r="D48" s="17">
        <v>9254</v>
      </c>
      <c r="E48" s="17">
        <v>13947</v>
      </c>
      <c r="F48" s="40">
        <v>24720</v>
      </c>
      <c r="G48" s="58">
        <v>44011</v>
      </c>
      <c r="H48" s="59" t="s">
        <v>89</v>
      </c>
    </row>
    <row r="49" spans="1:8" ht="15">
      <c r="A49" s="14" t="s">
        <v>92</v>
      </c>
      <c r="B49" s="50">
        <v>3097</v>
      </c>
      <c r="C49" s="34">
        <v>10216</v>
      </c>
      <c r="D49" s="17">
        <v>9385</v>
      </c>
      <c r="E49" s="17">
        <v>13540</v>
      </c>
      <c r="F49" s="40">
        <v>24010</v>
      </c>
      <c r="G49" s="58">
        <v>43611</v>
      </c>
      <c r="H49" s="59" t="s">
        <v>91</v>
      </c>
    </row>
    <row r="50" spans="1:8" ht="15">
      <c r="A50" s="14" t="s">
        <v>94</v>
      </c>
      <c r="B50" s="50">
        <v>2910</v>
      </c>
      <c r="C50" s="34">
        <v>10302</v>
      </c>
      <c r="D50" s="17">
        <v>9139</v>
      </c>
      <c r="E50" s="17">
        <v>13206</v>
      </c>
      <c r="F50" s="40">
        <v>23285</v>
      </c>
      <c r="G50" s="58">
        <f>+F50+D50+C50</f>
        <v>42726</v>
      </c>
      <c r="H50" s="59" t="s">
        <v>93</v>
      </c>
    </row>
    <row r="51" spans="1:8" ht="15">
      <c r="A51" s="61" t="s">
        <v>96</v>
      </c>
      <c r="B51" s="50">
        <v>2812</v>
      </c>
      <c r="C51" s="34">
        <v>10130</v>
      </c>
      <c r="D51" s="17">
        <v>8502</v>
      </c>
      <c r="E51" s="17">
        <v>12681</v>
      </c>
      <c r="F51" s="40">
        <f>12681+9954</f>
        <v>22635</v>
      </c>
      <c r="G51" s="58">
        <f>+F51+D51+C51</f>
        <v>41267</v>
      </c>
      <c r="H51" s="59" t="s">
        <v>95</v>
      </c>
    </row>
    <row r="52" spans="1:8" ht="15">
      <c r="A52" s="45" t="s">
        <v>64</v>
      </c>
      <c r="B52" s="45"/>
      <c r="C52" s="46"/>
      <c r="D52" s="46"/>
      <c r="E52" s="46"/>
      <c r="F52" s="47"/>
      <c r="G52" s="48"/>
      <c r="H52" s="49" t="s">
        <v>63</v>
      </c>
    </row>
    <row r="53" spans="1:7" ht="15">
      <c r="A53" s="14"/>
      <c r="B53" s="12"/>
      <c r="C53" s="12"/>
      <c r="D53" s="12"/>
      <c r="E53" s="13"/>
      <c r="F53" s="15"/>
      <c r="G53" s="16"/>
    </row>
    <row r="54" spans="4:6" ht="15">
      <c r="D54" s="13"/>
      <c r="E54" s="15"/>
      <c r="F54" s="16"/>
    </row>
    <row r="55" spans="4:6" ht="15">
      <c r="D55" s="13"/>
      <c r="E55" s="15"/>
      <c r="F55" s="16"/>
    </row>
    <row r="56" spans="4:6" ht="15" customHeight="1">
      <c r="D56" s="13"/>
      <c r="E56" s="15"/>
      <c r="F56" s="16"/>
    </row>
    <row r="57" spans="4:6" s="21" customFormat="1" ht="15">
      <c r="D57" s="18"/>
      <c r="E57" s="19"/>
      <c r="F57" s="20"/>
    </row>
    <row r="58" s="21" customFormat="1" ht="2.25" customHeight="1"/>
    <row r="59" spans="1:8" s="21" customFormat="1" ht="15">
      <c r="A59" s="65"/>
      <c r="B59" s="65"/>
      <c r="C59" s="65"/>
      <c r="D59" s="65"/>
      <c r="E59" s="65"/>
      <c r="F59" s="65"/>
      <c r="G59" s="65"/>
      <c r="H59" s="65"/>
    </row>
    <row r="60" spans="1:8" ht="15">
      <c r="A60" s="22"/>
      <c r="B60" s="22"/>
      <c r="C60" s="21"/>
      <c r="D60" s="21"/>
      <c r="E60" s="21"/>
      <c r="F60" s="21"/>
      <c r="G60" s="21"/>
      <c r="H60" s="21"/>
    </row>
    <row r="61" spans="1:2" ht="15">
      <c r="A61" s="11"/>
      <c r="B61" s="11"/>
    </row>
    <row r="67" spans="1:2" ht="15">
      <c r="A67" s="7"/>
      <c r="B67" s="7"/>
    </row>
    <row r="68" spans="1:2" ht="15">
      <c r="A68" s="23"/>
      <c r="B68" s="23"/>
    </row>
    <row r="69" spans="1:2" ht="15">
      <c r="A69" s="7"/>
      <c r="B69" s="7"/>
    </row>
    <row r="70" spans="1:2" ht="15">
      <c r="A70" s="24"/>
      <c r="B70" s="24"/>
    </row>
    <row r="71" spans="1:2" ht="15">
      <c r="A71" s="25"/>
      <c r="B71" s="25"/>
    </row>
    <row r="72" spans="1:2" ht="15">
      <c r="A72" s="25"/>
      <c r="B72" s="25"/>
    </row>
    <row r="73" spans="1:2" ht="15">
      <c r="A73" s="25"/>
      <c r="B73" s="25"/>
    </row>
    <row r="74" spans="1:2" ht="15">
      <c r="A74" s="25"/>
      <c r="B74" s="25"/>
    </row>
    <row r="76" spans="1:2" ht="15">
      <c r="A76" s="7"/>
      <c r="B76" s="7"/>
    </row>
    <row r="77" spans="1:2" ht="15">
      <c r="A77" s="24"/>
      <c r="B77" s="24"/>
    </row>
    <row r="78" spans="1:2" ht="15">
      <c r="A78" s="25"/>
      <c r="B78" s="25"/>
    </row>
    <row r="79" spans="1:2" ht="15">
      <c r="A79" s="25"/>
      <c r="B79" s="25"/>
    </row>
    <row r="80" spans="1:2" ht="15">
      <c r="A80" s="25"/>
      <c r="B80" s="25"/>
    </row>
    <row r="81" spans="1:2" ht="15">
      <c r="A81" s="25"/>
      <c r="B81" s="25"/>
    </row>
    <row r="83" spans="1:2" ht="15">
      <c r="A83" s="7"/>
      <c r="B83" s="7"/>
    </row>
    <row r="84" spans="1:2" ht="15">
      <c r="A84" s="24"/>
      <c r="B84" s="24"/>
    </row>
    <row r="85" spans="1:2" ht="15">
      <c r="A85" s="25"/>
      <c r="B85" s="25"/>
    </row>
    <row r="86" spans="1:2" ht="15">
      <c r="A86" s="25"/>
      <c r="B86" s="25"/>
    </row>
    <row r="87" spans="1:2" ht="15">
      <c r="A87" s="25"/>
      <c r="B87" s="25"/>
    </row>
    <row r="88" spans="1:2" ht="15">
      <c r="A88" s="25"/>
      <c r="B88" s="25"/>
    </row>
    <row r="90" spans="1:2" ht="15.75" customHeight="1">
      <c r="A90" s="7"/>
      <c r="B90" s="7"/>
    </row>
    <row r="91" spans="1:2" ht="15.75" customHeight="1">
      <c r="A91" s="24"/>
      <c r="B91" s="24"/>
    </row>
    <row r="92" spans="1:2" ht="15">
      <c r="A92" s="25"/>
      <c r="B92" s="25"/>
    </row>
    <row r="93" spans="1:2" ht="15">
      <c r="A93" s="25"/>
      <c r="B93" s="25"/>
    </row>
    <row r="94" spans="1:2" ht="15">
      <c r="A94" s="25"/>
      <c r="B94" s="25"/>
    </row>
    <row r="95" spans="1:2" ht="15">
      <c r="A95" s="25"/>
      <c r="B95" s="25"/>
    </row>
    <row r="97" spans="1:2" ht="15">
      <c r="A97" s="7"/>
      <c r="B97" s="7"/>
    </row>
    <row r="98" spans="1:2" ht="15">
      <c r="A98" s="24"/>
      <c r="B98" s="24"/>
    </row>
    <row r="99" spans="1:2" ht="15">
      <c r="A99" s="25"/>
      <c r="B99" s="25"/>
    </row>
    <row r="100" spans="1:2" ht="15">
      <c r="A100" s="25"/>
      <c r="B100" s="25"/>
    </row>
    <row r="101" spans="1:2" ht="15">
      <c r="A101" s="25"/>
      <c r="B101" s="25"/>
    </row>
    <row r="102" spans="1:2" ht="15">
      <c r="A102" s="25"/>
      <c r="B102" s="25"/>
    </row>
    <row r="109" spans="1:2" ht="15">
      <c r="A109" s="7"/>
      <c r="B109" s="7"/>
    </row>
    <row r="110" spans="1:2" ht="15">
      <c r="A110" s="23"/>
      <c r="B110" s="23"/>
    </row>
    <row r="111" spans="1:2" ht="15">
      <c r="A111" s="7"/>
      <c r="B111" s="7"/>
    </row>
    <row r="112" spans="1:2" ht="15">
      <c r="A112" s="24"/>
      <c r="B112" s="24"/>
    </row>
    <row r="113" spans="1:2" ht="15">
      <c r="A113" s="25"/>
      <c r="B113" s="25"/>
    </row>
    <row r="114" spans="1:2" ht="15">
      <c r="A114" s="25"/>
      <c r="B114" s="25"/>
    </row>
    <row r="115" spans="1:2" ht="15">
      <c r="A115" s="25"/>
      <c r="B115" s="25"/>
    </row>
    <row r="116" spans="1:2" ht="15">
      <c r="A116" s="25"/>
      <c r="B116" s="25"/>
    </row>
    <row r="118" spans="1:2" ht="15">
      <c r="A118" s="7"/>
      <c r="B118" s="7"/>
    </row>
    <row r="119" spans="1:2" ht="15">
      <c r="A119" s="24"/>
      <c r="B119" s="24"/>
    </row>
    <row r="120" spans="1:2" ht="15">
      <c r="A120" s="25"/>
      <c r="B120" s="25"/>
    </row>
    <row r="121" spans="1:2" ht="15">
      <c r="A121" s="25"/>
      <c r="B121" s="25"/>
    </row>
    <row r="122" spans="1:2" ht="15">
      <c r="A122" s="25"/>
      <c r="B122" s="25"/>
    </row>
    <row r="123" spans="1:2" ht="15">
      <c r="A123" s="25"/>
      <c r="B123" s="25"/>
    </row>
    <row r="125" spans="1:2" ht="15">
      <c r="A125" s="7"/>
      <c r="B125" s="7"/>
    </row>
    <row r="126" spans="1:2" ht="15">
      <c r="A126" s="24"/>
      <c r="B126" s="24"/>
    </row>
    <row r="127" spans="1:2" ht="15">
      <c r="A127" s="25"/>
      <c r="B127" s="25"/>
    </row>
    <row r="128" spans="1:2" ht="15">
      <c r="A128" s="25"/>
      <c r="B128" s="25"/>
    </row>
    <row r="129" spans="1:2" ht="15">
      <c r="A129" s="25"/>
      <c r="B129" s="25"/>
    </row>
    <row r="130" spans="1:2" ht="15">
      <c r="A130" s="25"/>
      <c r="B130" s="25"/>
    </row>
    <row r="132" spans="1:2" ht="15">
      <c r="A132" s="7"/>
      <c r="B132" s="7"/>
    </row>
    <row r="133" spans="1:2" ht="15">
      <c r="A133" s="24"/>
      <c r="B133" s="24"/>
    </row>
    <row r="134" spans="1:2" ht="15">
      <c r="A134" s="25"/>
      <c r="B134" s="25"/>
    </row>
    <row r="135" spans="1:2" ht="15">
      <c r="A135" s="25"/>
      <c r="B135" s="25"/>
    </row>
    <row r="136" spans="1:2" ht="15">
      <c r="A136" s="25"/>
      <c r="B136" s="25"/>
    </row>
    <row r="137" spans="1:2" ht="15">
      <c r="A137" s="25"/>
      <c r="B137" s="25"/>
    </row>
    <row r="139" spans="1:2" ht="15">
      <c r="A139" s="7"/>
      <c r="B139" s="7"/>
    </row>
    <row r="140" spans="1:2" ht="15">
      <c r="A140" s="24"/>
      <c r="B140" s="24"/>
    </row>
    <row r="141" spans="1:2" ht="15">
      <c r="A141" s="25"/>
      <c r="B141" s="25"/>
    </row>
    <row r="142" spans="1:2" ht="15">
      <c r="A142" s="25"/>
      <c r="B142" s="25"/>
    </row>
    <row r="143" spans="1:2" ht="15">
      <c r="A143" s="25"/>
      <c r="B143" s="25"/>
    </row>
    <row r="144" spans="1:2" ht="15">
      <c r="A144" s="25"/>
      <c r="B144" s="25"/>
    </row>
  </sheetData>
  <sheetProtection/>
  <mergeCells count="4">
    <mergeCell ref="E10:F10"/>
    <mergeCell ref="C8:F8"/>
    <mergeCell ref="A59:H59"/>
    <mergeCell ref="C7:G7"/>
  </mergeCells>
  <printOptions horizontalCentered="1"/>
  <pageMargins left="0" right="0" top="0.7874015748031497" bottom="0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Hava</dc:creator>
  <cp:keywords/>
  <dc:description/>
  <cp:lastModifiedBy>Michal Ophir</cp:lastModifiedBy>
  <cp:lastPrinted>2012-01-24T13:17:57Z</cp:lastPrinted>
  <dcterms:created xsi:type="dcterms:W3CDTF">2005-07-14T14:46:20Z</dcterms:created>
  <dcterms:modified xsi:type="dcterms:W3CDTF">2017-11-01T10:26:41Z</dcterms:modified>
  <cp:category/>
  <cp:version/>
  <cp:contentType/>
  <cp:contentStatus/>
</cp:coreProperties>
</file>