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75" windowWidth="10635" windowHeight="4755" tabRatio="581" activeTab="0"/>
  </bookViews>
  <sheets>
    <sheet name="Table 9" sheetId="1" r:id="rId1"/>
  </sheets>
  <definedNames>
    <definedName name="_xlnm.Print_Area" localSheetId="0">'Table 9'!$A$1:$AO$24</definedName>
  </definedNames>
  <calcPr fullCalcOnLoad="1"/>
</workbook>
</file>

<file path=xl/sharedStrings.xml><?xml version="1.0" encoding="utf-8"?>
<sst xmlns="http://schemas.openxmlformats.org/spreadsheetml/2006/main" count="117" uniqueCount="65">
  <si>
    <t>מדעי הרוח</t>
  </si>
  <si>
    <t>מדעי החברה ומנע"ס</t>
  </si>
  <si>
    <t>משפטים</t>
  </si>
  <si>
    <t>רפואה וע.רפואה</t>
  </si>
  <si>
    <t>מתמטיקה ומדעי הטבע</t>
  </si>
  <si>
    <t>חקלאות</t>
  </si>
  <si>
    <t>הנדסה ואדריכלות</t>
  </si>
  <si>
    <t>סה"כ - אחוזים</t>
  </si>
  <si>
    <t>סה"כ - מס' מוחלטים</t>
  </si>
  <si>
    <t>תשנ"ו</t>
  </si>
  <si>
    <t>תשס"א</t>
  </si>
  <si>
    <t xml:space="preserve">סטודנטים במוסדות להשכלה גבוהה </t>
  </si>
  <si>
    <t>לפי תואר ותחום לימודים</t>
  </si>
  <si>
    <t>1995/96</t>
  </si>
  <si>
    <t>2000/01</t>
  </si>
  <si>
    <t>הנתונים אינם כוללים את הלומדים באוניברסיטה הפתוחה.</t>
  </si>
  <si>
    <r>
      <t>תואר ראשון</t>
    </r>
    <r>
      <rPr>
        <b/>
        <sz val="10"/>
        <rFont val="Arial"/>
        <family val="2"/>
      </rPr>
      <t xml:space="preserve"> - </t>
    </r>
    <r>
      <rPr>
        <b/>
        <sz val="10"/>
        <rFont val="Times New Roman"/>
        <family val="1"/>
      </rPr>
      <t>Bachelor's degree</t>
    </r>
  </si>
  <si>
    <r>
      <t xml:space="preserve">תואר שני </t>
    </r>
    <r>
      <rPr>
        <b/>
        <sz val="10"/>
        <rFont val="Arial"/>
        <family val="2"/>
      </rPr>
      <t xml:space="preserve">- </t>
    </r>
    <r>
      <rPr>
        <b/>
        <sz val="10"/>
        <rFont val="Times New Roman"/>
        <family val="1"/>
      </rPr>
      <t>Master's degree</t>
    </r>
  </si>
  <si>
    <r>
      <t>תואר שלישי</t>
    </r>
    <r>
      <rPr>
        <b/>
        <sz val="10"/>
        <rFont val="Arial"/>
        <family val="2"/>
      </rPr>
      <t xml:space="preserve"> - </t>
    </r>
    <r>
      <rPr>
        <b/>
        <sz val="10"/>
        <rFont val="Times New Roman"/>
        <family val="1"/>
      </rPr>
      <t>Doctorate</t>
    </r>
  </si>
  <si>
    <t>Law</t>
  </si>
  <si>
    <t>Agriculture</t>
  </si>
  <si>
    <t>Engineering and architecture</t>
  </si>
  <si>
    <t>Humanities</t>
  </si>
  <si>
    <t>Mathematics &amp; natural sciences</t>
  </si>
  <si>
    <t>Social sciences, Business &amp; management</t>
  </si>
  <si>
    <t>Medicine &amp; Para - medical studies</t>
  </si>
  <si>
    <t>Total - Abs. Numbers</t>
  </si>
  <si>
    <t>Total - Percentages</t>
  </si>
  <si>
    <t>Students in Institutions of Higher Education</t>
  </si>
  <si>
    <t>מקור: למ"ס</t>
  </si>
  <si>
    <t>הערות:</t>
  </si>
  <si>
    <t>Notes:</t>
  </si>
  <si>
    <t>Students at the Open University are not included.</t>
  </si>
  <si>
    <t>Source: C.B.S</t>
  </si>
  <si>
    <t>תשס"ה</t>
  </si>
  <si>
    <t>2004/05</t>
  </si>
  <si>
    <t>לוח 9:</t>
  </si>
  <si>
    <t>Table 9:</t>
  </si>
  <si>
    <t>by Level of Degree and Field of Study</t>
  </si>
  <si>
    <t>תש"ע</t>
  </si>
  <si>
    <t>תשע"א</t>
  </si>
  <si>
    <t>2009/10</t>
  </si>
  <si>
    <t>2010/11</t>
  </si>
  <si>
    <t>תשע"ב</t>
  </si>
  <si>
    <t>2011/12</t>
  </si>
  <si>
    <t>תשע"ג</t>
  </si>
  <si>
    <t>2012/13</t>
  </si>
  <si>
    <t>תשע"ד</t>
  </si>
  <si>
    <t>2013/14</t>
  </si>
  <si>
    <t>הנתונים כוללים את הלומדים באוניברסיטאות, במכללות האקדמיות ובמכללות האקדמיות לחינוך.</t>
  </si>
  <si>
    <t>Data includes students in Universities, Academic Collages and Academic Colleges of Education.</t>
  </si>
  <si>
    <t>תשע"ה</t>
  </si>
  <si>
    <t>2014/15</t>
  </si>
  <si>
    <t>תשע"ו</t>
  </si>
  <si>
    <t>2015/16</t>
  </si>
  <si>
    <t>מתשע"ו נתוני אריאל כלולים בנתוני האוניברסיטאות.</t>
  </si>
  <si>
    <t>Since 2015/16 data on Ariel University is included with the data on universities.</t>
  </si>
  <si>
    <t>תשע"ז</t>
  </si>
  <si>
    <t>2016/17</t>
  </si>
  <si>
    <t>תשע"ח</t>
  </si>
  <si>
    <t>2017/18</t>
  </si>
  <si>
    <t>תשע"ט</t>
  </si>
  <si>
    <t>2018/19</t>
  </si>
  <si>
    <t>הנתונים אינם כוללים 268 סטודנטים שלמדו תואר שלישי באריאל.</t>
  </si>
  <si>
    <t>Data doesn't include 268 Doctoral students in Ariel University.</t>
  </si>
</sst>
</file>

<file path=xl/styles.xml><?xml version="1.0" encoding="utf-8"?>
<styleSheet xmlns="http://schemas.openxmlformats.org/spreadsheetml/2006/main">
  <numFmts count="2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"/>
    <numFmt numFmtId="174" formatCode="0.0000000"/>
    <numFmt numFmtId="175" formatCode="0.00000000"/>
    <numFmt numFmtId="176" formatCode="0.00000"/>
    <numFmt numFmtId="177" formatCode="0.0000"/>
    <numFmt numFmtId="178" formatCode="0.000"/>
    <numFmt numFmtId="179" formatCode="_ * #,##0.0_ ;_ * \-#,##0.0_ ;_ * &quot;-&quot;??_ ;_ @_ "/>
    <numFmt numFmtId="180" formatCode="_ * #,##0_ ;_ * \-#,##0_ ;_ * &quot;-&quot;??_ ;_ @_ "/>
    <numFmt numFmtId="181" formatCode="_(* #,##0.0_);_(* \(#,##0.0\);_(* &quot;-&quot;??_);_(@_)"/>
  </numFmts>
  <fonts count="58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0"/>
      <name val="David"/>
      <family val="2"/>
    </font>
    <font>
      <b/>
      <sz val="12"/>
      <name val="David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David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Courier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David"/>
      <family val="2"/>
    </font>
    <font>
      <sz val="12"/>
      <name val="Times New Roman"/>
      <family val="1"/>
    </font>
    <font>
      <sz val="8"/>
      <name val="Times New Roman"/>
      <family val="1"/>
    </font>
    <font>
      <sz val="9"/>
      <name val="David"/>
      <family val="2"/>
    </font>
    <font>
      <sz val="9"/>
      <color indexed="10"/>
      <name val="Times New Roman"/>
      <family val="1"/>
    </font>
    <font>
      <sz val="9"/>
      <color indexed="10"/>
      <name val="David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9"/>
      <color rgb="FFFF0000"/>
      <name val="Times New Roman"/>
      <family val="1"/>
    </font>
    <font>
      <sz val="9"/>
      <color rgb="FFFF0000"/>
      <name val="Davi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0" borderId="0" applyFont="0">
      <alignment/>
      <protection/>
    </xf>
    <xf numFmtId="9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41" fontId="0" fillId="0" borderId="0" applyFont="0" applyFill="0" applyBorder="0" applyAlignment="0" applyProtection="0"/>
    <xf numFmtId="0" fontId="52" fillId="30" borderId="2" applyNumberFormat="0" applyAlignment="0" applyProtection="0"/>
    <xf numFmtId="0" fontId="53" fillId="31" borderId="0" applyNumberFormat="0" applyBorder="0" applyAlignment="0" applyProtection="0"/>
    <xf numFmtId="0" fontId="54" fillId="32" borderId="8" applyNumberFormat="0" applyAlignment="0" applyProtection="0"/>
    <xf numFmtId="0" fontId="55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10" xfId="0" applyFont="1" applyBorder="1" applyAlignment="1" quotePrefix="1">
      <alignment horizontal="right"/>
    </xf>
    <xf numFmtId="0" fontId="0" fillId="0" borderId="0" xfId="0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/>
    </xf>
    <xf numFmtId="172" fontId="8" fillId="0" borderId="11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2" fillId="0" borderId="11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0" fontId="2" fillId="0" borderId="0" xfId="0" applyFont="1" applyBorder="1" applyAlignment="1" applyProtection="1">
      <alignment horizontal="left" vertical="center" wrapText="1"/>
      <protection/>
    </xf>
    <xf numFmtId="172" fontId="8" fillId="0" borderId="0" xfId="0" applyNumberFormat="1" applyFont="1" applyFill="1" applyBorder="1" applyAlignment="1">
      <alignment/>
    </xf>
    <xf numFmtId="0" fontId="8" fillId="0" borderId="0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>
      <alignment horizontal="right"/>
    </xf>
    <xf numFmtId="0" fontId="2" fillId="0" borderId="13" xfId="0" applyFont="1" applyBorder="1" applyAlignment="1" quotePrefix="1">
      <alignment horizontal="right"/>
    </xf>
    <xf numFmtId="3" fontId="8" fillId="0" borderId="12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179" fontId="0" fillId="0" borderId="0" xfId="33" applyNumberFormat="1" applyFont="1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/>
      <protection/>
    </xf>
    <xf numFmtId="3" fontId="8" fillId="0" borderId="14" xfId="0" applyNumberFormat="1" applyFont="1" applyFill="1" applyBorder="1" applyAlignment="1">
      <alignment/>
    </xf>
    <xf numFmtId="172" fontId="2" fillId="0" borderId="15" xfId="0" applyNumberFormat="1" applyFont="1" applyFill="1" applyBorder="1" applyAlignment="1">
      <alignment/>
    </xf>
    <xf numFmtId="0" fontId="56" fillId="0" borderId="0" xfId="35" applyFont="1" applyAlignment="1">
      <alignment horizontal="left"/>
      <protection/>
    </xf>
    <xf numFmtId="179" fontId="15" fillId="0" borderId="0" xfId="33" applyNumberFormat="1" applyFont="1" applyFill="1" applyBorder="1" applyAlignment="1">
      <alignment horizontal="right"/>
    </xf>
    <xf numFmtId="180" fontId="16" fillId="0" borderId="0" xfId="33" applyNumberFormat="1" applyFont="1" applyFill="1" applyAlignment="1">
      <alignment horizontal="right"/>
    </xf>
    <xf numFmtId="180" fontId="16" fillId="0" borderId="0" xfId="33" applyNumberFormat="1" applyFont="1" applyFill="1" applyBorder="1" applyAlignment="1">
      <alignment horizontal="right"/>
    </xf>
    <xf numFmtId="181" fontId="15" fillId="0" borderId="0" xfId="33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2" xfId="0" applyFont="1" applyBorder="1" applyAlignment="1">
      <alignment/>
    </xf>
    <xf numFmtId="0" fontId="18" fillId="0" borderId="16" xfId="0" applyFont="1" applyFill="1" applyBorder="1" applyAlignment="1">
      <alignment/>
    </xf>
    <xf numFmtId="180" fontId="19" fillId="0" borderId="16" xfId="33" applyNumberFormat="1" applyFont="1" applyBorder="1" applyAlignment="1">
      <alignment/>
    </xf>
    <xf numFmtId="0" fontId="19" fillId="0" borderId="16" xfId="0" applyFont="1" applyBorder="1" applyAlignment="1">
      <alignment/>
    </xf>
    <xf numFmtId="0" fontId="20" fillId="0" borderId="16" xfId="0" applyFont="1" applyBorder="1" applyAlignment="1">
      <alignment/>
    </xf>
    <xf numFmtId="0" fontId="19" fillId="0" borderId="0" xfId="0" applyFont="1" applyBorder="1" applyAlignment="1">
      <alignment/>
    </xf>
    <xf numFmtId="0" fontId="17" fillId="0" borderId="16" xfId="0" applyFont="1" applyFill="1" applyBorder="1" applyAlignment="1" applyProtection="1">
      <alignment horizontal="left" vertical="center" wrapText="1"/>
      <protection/>
    </xf>
    <xf numFmtId="0" fontId="20" fillId="0" borderId="0" xfId="0" applyFont="1" applyAlignment="1">
      <alignment/>
    </xf>
    <xf numFmtId="0" fontId="18" fillId="0" borderId="0" xfId="0" applyFont="1" applyFill="1" applyBorder="1" applyAlignment="1">
      <alignment horizontal="right" wrapText="1"/>
    </xf>
    <xf numFmtId="179" fontId="21" fillId="0" borderId="0" xfId="33" applyNumberFormat="1" applyFont="1" applyFill="1" applyBorder="1" applyAlignment="1">
      <alignment horizontal="right"/>
    </xf>
    <xf numFmtId="181" fontId="21" fillId="0" borderId="0" xfId="33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17" fillId="0" borderId="0" xfId="35" applyFont="1" applyFill="1">
      <alignment/>
      <protection/>
    </xf>
    <xf numFmtId="49" fontId="57" fillId="0" borderId="0" xfId="33" applyNumberFormat="1" applyFont="1" applyFill="1" applyAlignment="1">
      <alignment readingOrder="2"/>
    </xf>
    <xf numFmtId="0" fontId="56" fillId="0" borderId="0" xfId="35" applyFont="1" applyFill="1">
      <alignment/>
      <protection/>
    </xf>
    <xf numFmtId="0" fontId="57" fillId="0" borderId="0" xfId="35" applyFont="1" applyFill="1" applyAlignment="1">
      <alignment horizontal="right"/>
      <protection/>
    </xf>
    <xf numFmtId="0" fontId="16" fillId="0" borderId="0" xfId="0" applyFont="1" applyFill="1" applyBorder="1" applyAlignment="1">
      <alignment/>
    </xf>
    <xf numFmtId="0" fontId="21" fillId="0" borderId="0" xfId="35" applyFont="1" applyFill="1">
      <alignment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8" fillId="0" borderId="0" xfId="0" applyFont="1" applyFill="1" applyBorder="1" applyAlignment="1">
      <alignment horizontal="right" wrapText="1"/>
    </xf>
    <xf numFmtId="0" fontId="7" fillId="0" borderId="0" xfId="0" applyFont="1" applyBorder="1" applyAlignment="1">
      <alignment horizontal="center"/>
    </xf>
    <xf numFmtId="172" fontId="8" fillId="0" borderId="12" xfId="0" applyNumberFormat="1" applyFont="1" applyFill="1" applyBorder="1" applyAlignment="1">
      <alignment/>
    </xf>
    <xf numFmtId="172" fontId="2" fillId="0" borderId="12" xfId="0" applyNumberFormat="1" applyFont="1" applyFill="1" applyBorder="1" applyAlignment="1">
      <alignment/>
    </xf>
  </cellXfs>
  <cellStyles count="50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Tables301-307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Hyperlink" xfId="43"/>
    <cellStyle name="Followed Hyperlink" xfId="44"/>
    <cellStyle name="הערה" xfId="45"/>
    <cellStyle name="חישוב" xfId="46"/>
    <cellStyle name="טוב" xfId="47"/>
    <cellStyle name="טקסט אזהרה" xfId="48"/>
    <cellStyle name="טקסט הסברי" xfId="49"/>
    <cellStyle name="כותרת" xfId="50"/>
    <cellStyle name="כותרת 1" xfId="51"/>
    <cellStyle name="כותרת 2" xfId="52"/>
    <cellStyle name="כותרת 3" xfId="53"/>
    <cellStyle name="כותרת 4" xfId="54"/>
    <cellStyle name="Currency [0]" xfId="55"/>
    <cellStyle name="ניטראלי" xfId="56"/>
    <cellStyle name="סה&quot;כ" xfId="57"/>
    <cellStyle name="פלט" xfId="58"/>
    <cellStyle name="Comma [0]" xfId="59"/>
    <cellStyle name="קלט" xfId="60"/>
    <cellStyle name="רע" xfId="61"/>
    <cellStyle name="תא מסומן" xfId="62"/>
    <cellStyle name="תא מקוש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8"/>
  <sheetViews>
    <sheetView rightToLeft="1" tabSelected="1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K21" sqref="AK21"/>
    </sheetView>
  </sheetViews>
  <sheetFormatPr defaultColWidth="9.140625" defaultRowHeight="12.75"/>
  <cols>
    <col min="1" max="1" width="48.8515625" style="0" bestFit="1" customWidth="1"/>
    <col min="2" max="10" width="8.00390625" style="0" customWidth="1"/>
    <col min="11" max="11" width="8.140625" style="0" customWidth="1"/>
    <col min="12" max="40" width="8.00390625" style="0" customWidth="1"/>
    <col min="41" max="41" width="32.7109375" style="0" customWidth="1"/>
  </cols>
  <sheetData>
    <row r="1" spans="1:41" ht="15.75">
      <c r="A1" s="5" t="s">
        <v>36</v>
      </c>
      <c r="AO1" s="7" t="s">
        <v>37</v>
      </c>
    </row>
    <row r="2" spans="1:41" ht="15.75">
      <c r="A2" s="5" t="s">
        <v>11</v>
      </c>
      <c r="AO2" s="6" t="s">
        <v>28</v>
      </c>
    </row>
    <row r="3" spans="1:41" ht="15.75">
      <c r="A3" s="8" t="s">
        <v>12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10" t="s">
        <v>38</v>
      </c>
    </row>
    <row r="5" spans="28:40" ht="12.75"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1" ht="15.75" customHeight="1">
      <c r="A6" s="48"/>
      <c r="B6" s="71" t="s">
        <v>16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47"/>
      <c r="N6" s="46"/>
      <c r="O6" s="71" t="s">
        <v>17</v>
      </c>
      <c r="P6" s="71"/>
      <c r="Q6" s="71"/>
      <c r="R6" s="71"/>
      <c r="S6" s="71"/>
      <c r="T6" s="71"/>
      <c r="U6" s="71"/>
      <c r="V6" s="71"/>
      <c r="W6" s="71"/>
      <c r="X6" s="71"/>
      <c r="Y6" s="71"/>
      <c r="Z6" s="47"/>
      <c r="AA6" s="46"/>
      <c r="AB6" s="71" t="s">
        <v>18</v>
      </c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47"/>
      <c r="AN6" s="47"/>
      <c r="AO6" s="12"/>
    </row>
    <row r="7" spans="1:41" ht="14.25" customHeight="1">
      <c r="A7" s="48"/>
      <c r="B7" s="3" t="s">
        <v>9</v>
      </c>
      <c r="C7" s="3" t="s">
        <v>10</v>
      </c>
      <c r="D7" s="3" t="s">
        <v>34</v>
      </c>
      <c r="E7" s="3" t="s">
        <v>39</v>
      </c>
      <c r="F7" s="3" t="s">
        <v>40</v>
      </c>
      <c r="G7" s="3" t="s">
        <v>43</v>
      </c>
      <c r="H7" s="3" t="s">
        <v>45</v>
      </c>
      <c r="I7" s="3" t="s">
        <v>47</v>
      </c>
      <c r="J7" s="3" t="s">
        <v>51</v>
      </c>
      <c r="K7" s="3" t="s">
        <v>53</v>
      </c>
      <c r="L7" s="3" t="s">
        <v>57</v>
      </c>
      <c r="M7" s="3" t="s">
        <v>59</v>
      </c>
      <c r="N7" s="31" t="s">
        <v>61</v>
      </c>
      <c r="O7" s="4" t="s">
        <v>9</v>
      </c>
      <c r="P7" s="4" t="s">
        <v>10</v>
      </c>
      <c r="Q7" s="3" t="s">
        <v>34</v>
      </c>
      <c r="R7" s="3" t="s">
        <v>39</v>
      </c>
      <c r="S7" s="3" t="s">
        <v>40</v>
      </c>
      <c r="T7" s="3" t="s">
        <v>43</v>
      </c>
      <c r="U7" s="3" t="s">
        <v>45</v>
      </c>
      <c r="V7" s="3" t="s">
        <v>47</v>
      </c>
      <c r="W7" s="3" t="s">
        <v>51</v>
      </c>
      <c r="X7" s="3" t="s">
        <v>53</v>
      </c>
      <c r="Y7" s="3" t="s">
        <v>57</v>
      </c>
      <c r="Z7" s="3" t="s">
        <v>59</v>
      </c>
      <c r="AA7" s="31" t="s">
        <v>61</v>
      </c>
      <c r="AB7" s="4" t="s">
        <v>9</v>
      </c>
      <c r="AC7" s="4" t="s">
        <v>10</v>
      </c>
      <c r="AD7" s="3" t="s">
        <v>34</v>
      </c>
      <c r="AE7" s="3" t="s">
        <v>39</v>
      </c>
      <c r="AF7" s="3" t="s">
        <v>40</v>
      </c>
      <c r="AG7" s="3" t="s">
        <v>43</v>
      </c>
      <c r="AH7" s="3" t="s">
        <v>45</v>
      </c>
      <c r="AI7" s="3" t="s">
        <v>47</v>
      </c>
      <c r="AJ7" s="3" t="s">
        <v>51</v>
      </c>
      <c r="AK7" s="3" t="s">
        <v>53</v>
      </c>
      <c r="AL7" s="3" t="s">
        <v>57</v>
      </c>
      <c r="AM7" s="3" t="s">
        <v>59</v>
      </c>
      <c r="AN7" s="31" t="s">
        <v>61</v>
      </c>
      <c r="AO7" s="12"/>
    </row>
    <row r="8" spans="1:41" ht="18" customHeight="1">
      <c r="A8" s="49"/>
      <c r="B8" s="2" t="s">
        <v>13</v>
      </c>
      <c r="C8" s="2" t="s">
        <v>14</v>
      </c>
      <c r="D8" s="2" t="s">
        <v>35</v>
      </c>
      <c r="E8" s="11" t="s">
        <v>41</v>
      </c>
      <c r="F8" s="11" t="s">
        <v>42</v>
      </c>
      <c r="G8" s="11" t="s">
        <v>44</v>
      </c>
      <c r="H8" s="11" t="s">
        <v>46</v>
      </c>
      <c r="I8" s="11" t="s">
        <v>48</v>
      </c>
      <c r="J8" s="11" t="s">
        <v>52</v>
      </c>
      <c r="K8" s="11" t="s">
        <v>54</v>
      </c>
      <c r="L8" s="11" t="s">
        <v>58</v>
      </c>
      <c r="M8" s="11" t="s">
        <v>60</v>
      </c>
      <c r="N8" s="32" t="s">
        <v>62</v>
      </c>
      <c r="O8" s="2" t="s">
        <v>13</v>
      </c>
      <c r="P8" s="2" t="s">
        <v>14</v>
      </c>
      <c r="Q8" s="2" t="s">
        <v>35</v>
      </c>
      <c r="R8" s="11" t="s">
        <v>41</v>
      </c>
      <c r="S8" s="11" t="s">
        <v>42</v>
      </c>
      <c r="T8" s="11" t="s">
        <v>44</v>
      </c>
      <c r="U8" s="11" t="s">
        <v>46</v>
      </c>
      <c r="V8" s="11" t="s">
        <v>48</v>
      </c>
      <c r="W8" s="11" t="s">
        <v>52</v>
      </c>
      <c r="X8" s="11" t="s">
        <v>54</v>
      </c>
      <c r="Y8" s="11" t="s">
        <v>58</v>
      </c>
      <c r="Z8" s="11" t="s">
        <v>60</v>
      </c>
      <c r="AA8" s="32" t="s">
        <v>62</v>
      </c>
      <c r="AB8" s="2" t="s">
        <v>13</v>
      </c>
      <c r="AC8" s="2" t="s">
        <v>14</v>
      </c>
      <c r="AD8" s="2" t="s">
        <v>35</v>
      </c>
      <c r="AE8" s="11" t="s">
        <v>41</v>
      </c>
      <c r="AF8" s="11" t="s">
        <v>42</v>
      </c>
      <c r="AG8" s="11" t="s">
        <v>44</v>
      </c>
      <c r="AH8" s="11" t="s">
        <v>46</v>
      </c>
      <c r="AI8" s="11" t="s">
        <v>48</v>
      </c>
      <c r="AJ8" s="11" t="s">
        <v>52</v>
      </c>
      <c r="AK8" s="11" t="s">
        <v>54</v>
      </c>
      <c r="AL8" s="11" t="s">
        <v>58</v>
      </c>
      <c r="AM8" s="11" t="s">
        <v>60</v>
      </c>
      <c r="AN8" s="32" t="s">
        <v>62</v>
      </c>
      <c r="AO8" s="1"/>
    </row>
    <row r="9" spans="1:41" s="15" customFormat="1" ht="19.5" customHeight="1">
      <c r="A9" s="50" t="s">
        <v>8</v>
      </c>
      <c r="B9" s="13">
        <v>92530</v>
      </c>
      <c r="C9" s="13">
        <v>130685</v>
      </c>
      <c r="D9" s="13">
        <v>155895</v>
      </c>
      <c r="E9" s="14">
        <v>178739</v>
      </c>
      <c r="F9" s="14">
        <v>183157</v>
      </c>
      <c r="G9" s="14">
        <v>188226</v>
      </c>
      <c r="H9" s="14">
        <v>190810</v>
      </c>
      <c r="I9" s="14">
        <v>192708</v>
      </c>
      <c r="J9" s="14">
        <v>191691</v>
      </c>
      <c r="K9" s="14">
        <v>191616</v>
      </c>
      <c r="L9" s="14">
        <v>191241</v>
      </c>
      <c r="M9" s="14">
        <v>189846</v>
      </c>
      <c r="N9" s="33">
        <v>190648</v>
      </c>
      <c r="O9" s="13">
        <v>25720</v>
      </c>
      <c r="P9" s="13">
        <v>31500</v>
      </c>
      <c r="Q9" s="13">
        <v>38980</v>
      </c>
      <c r="R9" s="13">
        <v>47237</v>
      </c>
      <c r="S9" s="13">
        <v>50765</v>
      </c>
      <c r="T9" s="14">
        <v>52668</v>
      </c>
      <c r="U9" s="14">
        <v>54466</v>
      </c>
      <c r="V9" s="14">
        <v>54738</v>
      </c>
      <c r="W9" s="14">
        <v>56600</v>
      </c>
      <c r="X9" s="14">
        <v>58303</v>
      </c>
      <c r="Y9" s="14">
        <v>60146</v>
      </c>
      <c r="Z9" s="14">
        <v>60356</v>
      </c>
      <c r="AA9" s="33">
        <v>61014</v>
      </c>
      <c r="AB9" s="13">
        <v>5470</v>
      </c>
      <c r="AC9" s="13">
        <v>7020</v>
      </c>
      <c r="AD9" s="13">
        <v>9340</v>
      </c>
      <c r="AE9" s="13">
        <v>10567</v>
      </c>
      <c r="AF9" s="13">
        <v>10590</v>
      </c>
      <c r="AG9" s="14">
        <v>10615</v>
      </c>
      <c r="AH9" s="14">
        <v>10655</v>
      </c>
      <c r="AI9" s="39">
        <v>10719</v>
      </c>
      <c r="AJ9" s="14">
        <v>10878</v>
      </c>
      <c r="AK9" s="14">
        <v>10894</v>
      </c>
      <c r="AL9" s="14">
        <v>11000</v>
      </c>
      <c r="AM9" s="14">
        <v>11349</v>
      </c>
      <c r="AN9" s="33">
        <v>11719</v>
      </c>
      <c r="AO9" s="30" t="s">
        <v>26</v>
      </c>
    </row>
    <row r="10" spans="1:41" s="15" customFormat="1" ht="19.5" customHeight="1">
      <c r="A10" s="16" t="s">
        <v>7</v>
      </c>
      <c r="B10" s="17">
        <f>SUM(B11:B17)</f>
        <v>100</v>
      </c>
      <c r="C10" s="18">
        <f>SUM(C11:C17)</f>
        <v>100</v>
      </c>
      <c r="D10" s="18">
        <f>SUM(D11:D17)</f>
        <v>100</v>
      </c>
      <c r="E10" s="18">
        <v>100</v>
      </c>
      <c r="F10" s="18">
        <f>SUM(F11:F17)</f>
        <v>99.99999999999999</v>
      </c>
      <c r="G10" s="18">
        <f>SUM(G11:G17)</f>
        <v>100</v>
      </c>
      <c r="H10" s="29">
        <f aca="true" t="shared" si="0" ref="H10:M10">SUM(H11:H17)</f>
        <v>100</v>
      </c>
      <c r="I10" s="29">
        <f t="shared" si="0"/>
        <v>100</v>
      </c>
      <c r="J10" s="29">
        <f t="shared" si="0"/>
        <v>100</v>
      </c>
      <c r="K10" s="29">
        <f t="shared" si="0"/>
        <v>100</v>
      </c>
      <c r="L10" s="29">
        <f t="shared" si="0"/>
        <v>100</v>
      </c>
      <c r="M10" s="29">
        <f t="shared" si="0"/>
        <v>100</v>
      </c>
      <c r="N10" s="72">
        <f>SUM(N11:N17)</f>
        <v>100</v>
      </c>
      <c r="O10" s="18">
        <f>SUM(O11:O17)</f>
        <v>100.00000000000003</v>
      </c>
      <c r="P10" s="18">
        <v>100</v>
      </c>
      <c r="Q10" s="18">
        <v>100</v>
      </c>
      <c r="R10" s="18">
        <f aca="true" t="shared" si="1" ref="R10:AB10">SUM(R11:R17)</f>
        <v>100</v>
      </c>
      <c r="S10" s="18">
        <f t="shared" si="1"/>
        <v>100</v>
      </c>
      <c r="T10" s="18">
        <f t="shared" si="1"/>
        <v>99.99999999999999</v>
      </c>
      <c r="U10" s="29">
        <f t="shared" si="1"/>
        <v>100</v>
      </c>
      <c r="V10" s="29">
        <f t="shared" si="1"/>
        <v>99.99999999999999</v>
      </c>
      <c r="W10" s="29">
        <f>SUM(W11:W17)</f>
        <v>100.00000000000001</v>
      </c>
      <c r="X10" s="29">
        <f>SUM(X11:X17)</f>
        <v>99.99999999999999</v>
      </c>
      <c r="Y10" s="29">
        <f>SUM(Y11:Y17)</f>
        <v>100</v>
      </c>
      <c r="Z10" s="29">
        <f>SUM(Z11:Z17)</f>
        <v>99.99999999999999</v>
      </c>
      <c r="AA10" s="72">
        <f>SUM(AA11:AA17)</f>
        <v>100</v>
      </c>
      <c r="AB10" s="18">
        <f t="shared" si="1"/>
        <v>100</v>
      </c>
      <c r="AC10" s="18">
        <v>100</v>
      </c>
      <c r="AD10" s="18">
        <v>100</v>
      </c>
      <c r="AE10" s="18">
        <f aca="true" t="shared" si="2" ref="AE10:AJ10">SUM(AE11:AE17)</f>
        <v>100</v>
      </c>
      <c r="AF10" s="18">
        <f t="shared" si="2"/>
        <v>100</v>
      </c>
      <c r="AG10" s="18">
        <f t="shared" si="2"/>
        <v>100</v>
      </c>
      <c r="AH10" s="18">
        <f t="shared" si="2"/>
        <v>100</v>
      </c>
      <c r="AI10" s="29">
        <f t="shared" si="2"/>
        <v>99.99999999999999</v>
      </c>
      <c r="AJ10" s="29">
        <f t="shared" si="2"/>
        <v>99.99999999999999</v>
      </c>
      <c r="AK10" s="29">
        <f>SUM(AK11:AK17)</f>
        <v>99.99999999999999</v>
      </c>
      <c r="AL10" s="29">
        <f>SUM(AL11:AL17)</f>
        <v>100</v>
      </c>
      <c r="AM10" s="29">
        <f>SUM(AM11:AM17)</f>
        <v>100.00000000000001</v>
      </c>
      <c r="AN10" s="72">
        <f>SUM(AN11:AN17)</f>
        <v>100.00000000000001</v>
      </c>
      <c r="AO10" s="30" t="s">
        <v>27</v>
      </c>
    </row>
    <row r="11" spans="1:41" s="15" customFormat="1" ht="18" customHeight="1">
      <c r="A11" s="19" t="s">
        <v>0</v>
      </c>
      <c r="B11" s="20">
        <v>36.7</v>
      </c>
      <c r="C11" s="21">
        <v>31.5</v>
      </c>
      <c r="D11" s="22">
        <v>28.689335354417693</v>
      </c>
      <c r="E11" s="23">
        <v>23.4</v>
      </c>
      <c r="F11" s="23">
        <v>23.3</v>
      </c>
      <c r="G11" s="23">
        <v>23.3</v>
      </c>
      <c r="H11" s="23">
        <v>24.1</v>
      </c>
      <c r="I11" s="23">
        <v>24.9</v>
      </c>
      <c r="J11" s="23">
        <v>25.3</v>
      </c>
      <c r="K11" s="23">
        <v>25.6</v>
      </c>
      <c r="L11" s="23">
        <v>26</v>
      </c>
      <c r="M11" s="23">
        <v>25.927330573201434</v>
      </c>
      <c r="N11" s="73">
        <v>25.4</v>
      </c>
      <c r="O11" s="21">
        <v>26.8</v>
      </c>
      <c r="P11" s="21">
        <v>26.8</v>
      </c>
      <c r="Q11" s="22">
        <v>24.70724488482821</v>
      </c>
      <c r="R11" s="22">
        <v>25.9</v>
      </c>
      <c r="S11" s="22">
        <v>28.2</v>
      </c>
      <c r="T11" s="23">
        <v>29.1</v>
      </c>
      <c r="U11" s="23">
        <v>30.1</v>
      </c>
      <c r="V11" s="23">
        <v>30.5</v>
      </c>
      <c r="W11" s="23">
        <v>31.2</v>
      </c>
      <c r="X11" s="23">
        <v>31</v>
      </c>
      <c r="Y11" s="23">
        <v>31.9</v>
      </c>
      <c r="Z11" s="23">
        <v>31.325800251839087</v>
      </c>
      <c r="AA11" s="73">
        <v>31</v>
      </c>
      <c r="AB11" s="21">
        <v>26.1</v>
      </c>
      <c r="AC11" s="21">
        <v>30.2</v>
      </c>
      <c r="AD11" s="22">
        <v>28.599033816425123</v>
      </c>
      <c r="AE11" s="22">
        <v>25.5</v>
      </c>
      <c r="AF11" s="22">
        <v>25.7</v>
      </c>
      <c r="AG11" s="23">
        <v>24.8</v>
      </c>
      <c r="AH11" s="23">
        <v>25</v>
      </c>
      <c r="AI11" s="23">
        <v>24.8</v>
      </c>
      <c r="AJ11" s="23">
        <v>24.7</v>
      </c>
      <c r="AK11" s="23">
        <v>24.9</v>
      </c>
      <c r="AL11" s="23">
        <v>24.6</v>
      </c>
      <c r="AM11" s="23">
        <v>25.077099303903427</v>
      </c>
      <c r="AN11" s="73">
        <v>25.2</v>
      </c>
      <c r="AO11" s="37" t="s">
        <v>22</v>
      </c>
    </row>
    <row r="12" spans="1:41" s="15" customFormat="1" ht="18" customHeight="1">
      <c r="A12" s="19" t="s">
        <v>1</v>
      </c>
      <c r="B12" s="20">
        <v>29.7</v>
      </c>
      <c r="C12" s="22">
        <v>25</v>
      </c>
      <c r="D12" s="22">
        <v>28.997636358965135</v>
      </c>
      <c r="E12" s="23">
        <v>33.9</v>
      </c>
      <c r="F12" s="23">
        <v>34.3</v>
      </c>
      <c r="G12" s="23">
        <v>34.3</v>
      </c>
      <c r="H12" s="23">
        <v>33.3</v>
      </c>
      <c r="I12" s="23">
        <v>32.3</v>
      </c>
      <c r="J12" s="23">
        <v>30.4</v>
      </c>
      <c r="K12" s="23">
        <v>29.1</v>
      </c>
      <c r="L12" s="23">
        <v>28.3</v>
      </c>
      <c r="M12" s="23">
        <v>27.61764798836952</v>
      </c>
      <c r="N12" s="73">
        <v>27.8</v>
      </c>
      <c r="O12" s="21">
        <v>41.6</v>
      </c>
      <c r="P12" s="21">
        <v>40.8</v>
      </c>
      <c r="Q12" s="22">
        <v>39.34371380774675</v>
      </c>
      <c r="R12" s="22">
        <v>40.9</v>
      </c>
      <c r="S12" s="22">
        <v>39.7</v>
      </c>
      <c r="T12" s="23">
        <v>39.1</v>
      </c>
      <c r="U12" s="23">
        <v>38.1</v>
      </c>
      <c r="V12" s="23">
        <v>37</v>
      </c>
      <c r="W12" s="23">
        <v>36.7</v>
      </c>
      <c r="X12" s="23">
        <v>37.3</v>
      </c>
      <c r="Y12" s="23">
        <v>36.6</v>
      </c>
      <c r="Z12" s="23">
        <v>37.47928954867785</v>
      </c>
      <c r="AA12" s="73">
        <v>37.8</v>
      </c>
      <c r="AB12" s="21">
        <v>11.1</v>
      </c>
      <c r="AC12" s="21">
        <v>15.8</v>
      </c>
      <c r="AD12" s="22">
        <v>17.52012882447665</v>
      </c>
      <c r="AE12" s="22">
        <v>16.8</v>
      </c>
      <c r="AF12" s="22">
        <v>16.5</v>
      </c>
      <c r="AG12" s="23">
        <v>16.3</v>
      </c>
      <c r="AH12" s="23">
        <v>16.8</v>
      </c>
      <c r="AI12" s="23">
        <v>17.2</v>
      </c>
      <c r="AJ12" s="23">
        <v>18.1</v>
      </c>
      <c r="AK12" s="23">
        <v>17.7</v>
      </c>
      <c r="AL12" s="23">
        <v>17.5</v>
      </c>
      <c r="AM12" s="23">
        <v>17.26143272535025</v>
      </c>
      <c r="AN12" s="73">
        <v>17</v>
      </c>
      <c r="AO12" s="28" t="s">
        <v>24</v>
      </c>
    </row>
    <row r="13" spans="1:41" s="15" customFormat="1" ht="18" customHeight="1">
      <c r="A13" s="19" t="s">
        <v>2</v>
      </c>
      <c r="B13" s="20">
        <v>5.5</v>
      </c>
      <c r="C13" s="21">
        <v>7.6</v>
      </c>
      <c r="D13" s="22">
        <v>8.703080440870437</v>
      </c>
      <c r="E13" s="23">
        <v>8.8</v>
      </c>
      <c r="F13" s="23">
        <v>8.8</v>
      </c>
      <c r="G13" s="23">
        <v>8.7</v>
      </c>
      <c r="H13" s="23">
        <v>8.5</v>
      </c>
      <c r="I13" s="23">
        <v>8.3</v>
      </c>
      <c r="J13" s="23">
        <v>8.3</v>
      </c>
      <c r="K13" s="23">
        <v>7.9</v>
      </c>
      <c r="L13" s="23">
        <v>7.2</v>
      </c>
      <c r="M13" s="23">
        <v>6.936148246473457</v>
      </c>
      <c r="N13" s="73">
        <v>6.4</v>
      </c>
      <c r="O13" s="21">
        <v>1.9</v>
      </c>
      <c r="P13" s="22">
        <v>3</v>
      </c>
      <c r="Q13" s="22">
        <v>5.497361986874276</v>
      </c>
      <c r="R13" s="22">
        <v>5.4</v>
      </c>
      <c r="S13" s="22">
        <v>5.3</v>
      </c>
      <c r="T13" s="23">
        <v>5.3</v>
      </c>
      <c r="U13" s="23">
        <v>4.7</v>
      </c>
      <c r="V13" s="23">
        <v>4.6</v>
      </c>
      <c r="W13" s="23">
        <v>4.4</v>
      </c>
      <c r="X13" s="23">
        <v>4.3</v>
      </c>
      <c r="Y13" s="23">
        <v>4.3</v>
      </c>
      <c r="Z13" s="23">
        <v>3.9697793094307112</v>
      </c>
      <c r="AA13" s="73">
        <v>3.7</v>
      </c>
      <c r="AB13" s="22">
        <v>1</v>
      </c>
      <c r="AC13" s="21">
        <v>1.3</v>
      </c>
      <c r="AD13" s="22">
        <v>1.6532474503488996</v>
      </c>
      <c r="AE13" s="22">
        <v>1.9</v>
      </c>
      <c r="AF13" s="22">
        <v>2</v>
      </c>
      <c r="AG13" s="23">
        <v>2.2</v>
      </c>
      <c r="AH13" s="23">
        <v>2.3</v>
      </c>
      <c r="AI13" s="23">
        <v>2.4</v>
      </c>
      <c r="AJ13" s="23">
        <v>2.1</v>
      </c>
      <c r="AK13" s="23">
        <v>2.1</v>
      </c>
      <c r="AL13" s="23">
        <v>2.1</v>
      </c>
      <c r="AM13" s="23">
        <v>2.123535113225835</v>
      </c>
      <c r="AN13" s="73">
        <v>2.2</v>
      </c>
      <c r="AO13" s="38" t="s">
        <v>19</v>
      </c>
    </row>
    <row r="14" spans="1:41" s="15" customFormat="1" ht="18" customHeight="1">
      <c r="A14" s="19" t="s">
        <v>3</v>
      </c>
      <c r="B14" s="24">
        <v>5</v>
      </c>
      <c r="C14" s="22">
        <v>5</v>
      </c>
      <c r="D14" s="22">
        <v>5.304704159494386</v>
      </c>
      <c r="E14" s="23">
        <v>5.4</v>
      </c>
      <c r="F14" s="23">
        <v>5.6</v>
      </c>
      <c r="G14" s="23">
        <v>5.7</v>
      </c>
      <c r="H14" s="23">
        <v>6.1</v>
      </c>
      <c r="I14" s="23">
        <v>6.4</v>
      </c>
      <c r="J14" s="23">
        <v>7</v>
      </c>
      <c r="K14" s="23">
        <v>7.6</v>
      </c>
      <c r="L14" s="23">
        <v>7.7</v>
      </c>
      <c r="M14" s="23">
        <v>7.6609462406371485</v>
      </c>
      <c r="N14" s="73">
        <v>7.9</v>
      </c>
      <c r="O14" s="21">
        <v>9.2</v>
      </c>
      <c r="P14" s="21">
        <v>8.9</v>
      </c>
      <c r="Q14" s="22">
        <v>9.103075537253892</v>
      </c>
      <c r="R14" s="22">
        <v>10.8</v>
      </c>
      <c r="S14" s="22">
        <v>10.2</v>
      </c>
      <c r="T14" s="23">
        <v>10.6</v>
      </c>
      <c r="U14" s="23">
        <v>11.1</v>
      </c>
      <c r="V14" s="23">
        <v>11.5</v>
      </c>
      <c r="W14" s="23">
        <v>11.3</v>
      </c>
      <c r="X14" s="23">
        <v>11.1</v>
      </c>
      <c r="Y14" s="23">
        <v>11.1</v>
      </c>
      <c r="Z14" s="23">
        <v>11.117370269732918</v>
      </c>
      <c r="AA14" s="73">
        <v>11.2</v>
      </c>
      <c r="AB14" s="21">
        <v>5.2</v>
      </c>
      <c r="AC14" s="21">
        <v>4.8</v>
      </c>
      <c r="AD14" s="22">
        <v>5.979602791196994</v>
      </c>
      <c r="AE14" s="22">
        <v>6.7</v>
      </c>
      <c r="AF14" s="22">
        <v>6.9</v>
      </c>
      <c r="AG14" s="23">
        <v>7.1</v>
      </c>
      <c r="AH14" s="23">
        <v>5.2</v>
      </c>
      <c r="AI14" s="23">
        <v>5.5</v>
      </c>
      <c r="AJ14" s="23">
        <v>2.3</v>
      </c>
      <c r="AK14" s="23">
        <v>2.9</v>
      </c>
      <c r="AL14" s="23">
        <v>2.9</v>
      </c>
      <c r="AM14" s="23">
        <v>3.0399154110494315</v>
      </c>
      <c r="AN14" s="73">
        <v>3.2</v>
      </c>
      <c r="AO14" s="28" t="s">
        <v>25</v>
      </c>
    </row>
    <row r="15" spans="1:41" s="15" customFormat="1" ht="18" customHeight="1">
      <c r="A15" s="25" t="s">
        <v>4</v>
      </c>
      <c r="B15" s="20">
        <v>11.1</v>
      </c>
      <c r="C15" s="21">
        <v>13.7</v>
      </c>
      <c r="D15" s="22">
        <v>10.11805359299129</v>
      </c>
      <c r="E15" s="23">
        <v>9.1</v>
      </c>
      <c r="F15" s="23">
        <v>9.2</v>
      </c>
      <c r="G15" s="23">
        <v>9.4</v>
      </c>
      <c r="H15" s="23">
        <v>9.5</v>
      </c>
      <c r="I15" s="23">
        <v>9.9</v>
      </c>
      <c r="J15" s="23">
        <v>10.4</v>
      </c>
      <c r="K15" s="23">
        <v>10.8</v>
      </c>
      <c r="L15" s="23">
        <v>11.3</v>
      </c>
      <c r="M15" s="23">
        <v>12.113502523097669</v>
      </c>
      <c r="N15" s="73">
        <v>12.7</v>
      </c>
      <c r="O15" s="21">
        <v>10.9</v>
      </c>
      <c r="P15" s="21">
        <v>10.3</v>
      </c>
      <c r="Q15" s="22">
        <v>12.240380903358641</v>
      </c>
      <c r="R15" s="22">
        <v>9.3</v>
      </c>
      <c r="S15" s="22">
        <v>8.7</v>
      </c>
      <c r="T15" s="23">
        <v>8.2</v>
      </c>
      <c r="U15" s="23">
        <v>8.2</v>
      </c>
      <c r="V15" s="23">
        <v>8.1</v>
      </c>
      <c r="W15" s="23">
        <v>8.2</v>
      </c>
      <c r="X15" s="23">
        <v>8</v>
      </c>
      <c r="Y15" s="23">
        <v>7.9</v>
      </c>
      <c r="Z15" s="23">
        <v>8.11684008217907</v>
      </c>
      <c r="AA15" s="73">
        <v>8.6</v>
      </c>
      <c r="AB15" s="21">
        <v>43.6</v>
      </c>
      <c r="AC15" s="21">
        <v>37.4</v>
      </c>
      <c r="AD15" s="22">
        <v>35.9957058507783</v>
      </c>
      <c r="AE15" s="22">
        <v>37.9</v>
      </c>
      <c r="AF15" s="22">
        <v>37.9</v>
      </c>
      <c r="AG15" s="23">
        <v>38.4</v>
      </c>
      <c r="AH15" s="23">
        <v>39.1</v>
      </c>
      <c r="AI15" s="23">
        <v>38.3</v>
      </c>
      <c r="AJ15" s="23">
        <v>40.6</v>
      </c>
      <c r="AK15" s="23">
        <v>40</v>
      </c>
      <c r="AL15" s="23">
        <v>40.3</v>
      </c>
      <c r="AM15" s="23">
        <v>39.659881927923166</v>
      </c>
      <c r="AN15" s="73">
        <v>39.6</v>
      </c>
      <c r="AO15" s="28" t="s">
        <v>23</v>
      </c>
    </row>
    <row r="16" spans="1:41" s="15" customFormat="1" ht="18" customHeight="1">
      <c r="A16" s="25" t="s">
        <v>5</v>
      </c>
      <c r="B16" s="20">
        <v>0.8</v>
      </c>
      <c r="C16" s="21">
        <v>0.6</v>
      </c>
      <c r="D16" s="22">
        <v>0.5889833774375048</v>
      </c>
      <c r="E16" s="23">
        <v>0.5</v>
      </c>
      <c r="F16" s="23">
        <v>0.5</v>
      </c>
      <c r="G16" s="23">
        <v>0.6</v>
      </c>
      <c r="H16" s="23">
        <v>0.6</v>
      </c>
      <c r="I16" s="23">
        <v>0.6</v>
      </c>
      <c r="J16" s="23">
        <v>0.6</v>
      </c>
      <c r="K16" s="23">
        <v>0.6</v>
      </c>
      <c r="L16" s="23">
        <v>0.6</v>
      </c>
      <c r="M16" s="23">
        <v>0.5314834128714853</v>
      </c>
      <c r="N16" s="73">
        <v>0.5</v>
      </c>
      <c r="O16" s="21">
        <v>1.7</v>
      </c>
      <c r="P16" s="21">
        <v>1.4</v>
      </c>
      <c r="Q16" s="22">
        <v>1.4103718955089435</v>
      </c>
      <c r="R16" s="22">
        <v>1.2</v>
      </c>
      <c r="S16" s="22">
        <v>1.1</v>
      </c>
      <c r="T16" s="23">
        <v>1.1</v>
      </c>
      <c r="U16" s="23">
        <v>1.1</v>
      </c>
      <c r="V16" s="23">
        <v>1</v>
      </c>
      <c r="W16" s="23">
        <v>1</v>
      </c>
      <c r="X16" s="23">
        <v>1</v>
      </c>
      <c r="Y16" s="23">
        <v>1</v>
      </c>
      <c r="Z16" s="23">
        <v>0.9526807608191399</v>
      </c>
      <c r="AA16" s="73">
        <v>1</v>
      </c>
      <c r="AB16" s="21">
        <v>3.7</v>
      </c>
      <c r="AC16" s="21">
        <v>3.1</v>
      </c>
      <c r="AD16" s="22">
        <v>2.608695652173913</v>
      </c>
      <c r="AE16" s="22">
        <v>2.8</v>
      </c>
      <c r="AF16" s="22">
        <v>2.7</v>
      </c>
      <c r="AG16" s="23">
        <v>2.6</v>
      </c>
      <c r="AH16" s="23">
        <v>2.6</v>
      </c>
      <c r="AI16" s="23">
        <v>2.5</v>
      </c>
      <c r="AJ16" s="23">
        <v>2.1</v>
      </c>
      <c r="AK16" s="23">
        <v>2.1</v>
      </c>
      <c r="AL16" s="23">
        <v>2.1</v>
      </c>
      <c r="AM16" s="23">
        <v>2.211648603401181</v>
      </c>
      <c r="AN16" s="73">
        <v>2.3</v>
      </c>
      <c r="AO16" s="28" t="s">
        <v>20</v>
      </c>
    </row>
    <row r="17" spans="1:41" s="15" customFormat="1" ht="18" customHeight="1">
      <c r="A17" s="25" t="s">
        <v>6</v>
      </c>
      <c r="B17" s="20">
        <v>11.2</v>
      </c>
      <c r="C17" s="21">
        <v>16.6</v>
      </c>
      <c r="D17" s="22">
        <v>17.59820671582355</v>
      </c>
      <c r="E17" s="23">
        <v>18.8</v>
      </c>
      <c r="F17" s="23">
        <v>18.3</v>
      </c>
      <c r="G17" s="23">
        <v>18</v>
      </c>
      <c r="H17" s="23">
        <v>17.9</v>
      </c>
      <c r="I17" s="23">
        <v>17.6</v>
      </c>
      <c r="J17" s="23">
        <v>18</v>
      </c>
      <c r="K17" s="23">
        <v>18.4</v>
      </c>
      <c r="L17" s="23">
        <v>18.9</v>
      </c>
      <c r="M17" s="23">
        <v>19.212941015349283</v>
      </c>
      <c r="N17" s="73">
        <v>19.3</v>
      </c>
      <c r="O17" s="21">
        <v>7.9</v>
      </c>
      <c r="P17" s="21">
        <v>8.7</v>
      </c>
      <c r="Q17" s="22">
        <v>7.697850984429289</v>
      </c>
      <c r="R17" s="22">
        <v>6.5</v>
      </c>
      <c r="S17" s="22">
        <v>6.8</v>
      </c>
      <c r="T17" s="23">
        <v>6.6</v>
      </c>
      <c r="U17" s="23">
        <v>6.7</v>
      </c>
      <c r="V17" s="23">
        <v>7.3</v>
      </c>
      <c r="W17" s="23">
        <v>7.2</v>
      </c>
      <c r="X17" s="23">
        <v>7.3</v>
      </c>
      <c r="Y17" s="23">
        <v>7.2</v>
      </c>
      <c r="Z17" s="23">
        <v>7.038239777321227</v>
      </c>
      <c r="AA17" s="73">
        <v>6.7</v>
      </c>
      <c r="AB17" s="21">
        <v>9.3</v>
      </c>
      <c r="AC17" s="21">
        <v>7.3</v>
      </c>
      <c r="AD17" s="22">
        <v>7.643585614600107</v>
      </c>
      <c r="AE17" s="22">
        <v>8.4</v>
      </c>
      <c r="AF17" s="22">
        <v>8.3</v>
      </c>
      <c r="AG17" s="23">
        <v>8.6</v>
      </c>
      <c r="AH17" s="23">
        <v>9</v>
      </c>
      <c r="AI17" s="23">
        <v>9.3</v>
      </c>
      <c r="AJ17" s="23">
        <v>10.1</v>
      </c>
      <c r="AK17" s="23">
        <v>10.3</v>
      </c>
      <c r="AL17" s="23">
        <v>10.5</v>
      </c>
      <c r="AM17" s="23">
        <v>10.626486915146709</v>
      </c>
      <c r="AN17" s="73">
        <v>10.5</v>
      </c>
      <c r="AO17" s="28" t="s">
        <v>21</v>
      </c>
    </row>
    <row r="18" spans="1:41" s="15" customFormat="1" ht="12.75">
      <c r="A18" s="25"/>
      <c r="B18" s="21"/>
      <c r="C18" s="21"/>
      <c r="D18" s="22"/>
      <c r="E18" s="23"/>
      <c r="F18" s="23"/>
      <c r="G18" s="23"/>
      <c r="H18" s="23"/>
      <c r="I18" s="23"/>
      <c r="J18" s="23"/>
      <c r="K18" s="23"/>
      <c r="L18" s="40"/>
      <c r="M18" s="23"/>
      <c r="N18" s="23"/>
      <c r="O18" s="21"/>
      <c r="P18" s="26"/>
      <c r="Q18" s="22"/>
      <c r="R18" s="22"/>
      <c r="S18" s="22"/>
      <c r="T18" s="23"/>
      <c r="U18" s="23"/>
      <c r="V18" s="23"/>
      <c r="W18" s="23"/>
      <c r="X18" s="23"/>
      <c r="Y18" s="40"/>
      <c r="Z18" s="40"/>
      <c r="AA18" s="40"/>
      <c r="AB18" s="26"/>
      <c r="AC18" s="26"/>
      <c r="AD18" s="27"/>
      <c r="AG18" s="23"/>
      <c r="AH18" s="23"/>
      <c r="AI18" s="23"/>
      <c r="AJ18" s="23"/>
      <c r="AK18" s="40"/>
      <c r="AL18" s="40"/>
      <c r="AM18" s="40"/>
      <c r="AN18" s="40"/>
      <c r="AO18" s="28"/>
    </row>
    <row r="19" spans="1:41" s="57" customFormat="1" ht="12">
      <c r="A19" s="51" t="s">
        <v>30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3"/>
      <c r="M19" s="53"/>
      <c r="N19" s="53"/>
      <c r="O19" s="54"/>
      <c r="P19" s="54"/>
      <c r="Q19" s="54"/>
      <c r="R19" s="54"/>
      <c r="S19" s="54"/>
      <c r="T19" s="53"/>
      <c r="U19" s="53"/>
      <c r="V19" s="53"/>
      <c r="W19" s="53"/>
      <c r="X19" s="53"/>
      <c r="Y19" s="53"/>
      <c r="Z19" s="55"/>
      <c r="AA19" s="55"/>
      <c r="AB19" s="54"/>
      <c r="AC19" s="53"/>
      <c r="AD19" s="53"/>
      <c r="AE19" s="53"/>
      <c r="AF19" s="53"/>
      <c r="AG19" s="53"/>
      <c r="AH19" s="53"/>
      <c r="AI19" s="53"/>
      <c r="AJ19" s="53"/>
      <c r="AK19" s="53"/>
      <c r="AL19" s="55"/>
      <c r="AM19" s="55"/>
      <c r="AN19" s="55"/>
      <c r="AO19" s="56" t="s">
        <v>31</v>
      </c>
    </row>
    <row r="20" spans="1:41" s="57" customFormat="1" ht="12">
      <c r="A20" s="70" t="s">
        <v>49</v>
      </c>
      <c r="B20" s="70"/>
      <c r="C20" s="70"/>
      <c r="D20" s="70"/>
      <c r="E20" s="58"/>
      <c r="F20" s="58"/>
      <c r="G20" s="58"/>
      <c r="H20" s="58"/>
      <c r="I20" s="58"/>
      <c r="J20" s="59"/>
      <c r="K20" s="43"/>
      <c r="L20" s="58"/>
      <c r="M20" s="58"/>
      <c r="N20" s="58"/>
      <c r="T20" s="58"/>
      <c r="U20" s="58"/>
      <c r="V20" s="58"/>
      <c r="W20" s="60"/>
      <c r="X20" s="44"/>
      <c r="Y20" s="58"/>
      <c r="Z20" s="58"/>
      <c r="AA20" s="58"/>
      <c r="AC20" s="69" t="s">
        <v>50</v>
      </c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</row>
    <row r="21" spans="1:41" s="57" customFormat="1" ht="12">
      <c r="A21" s="61" t="s">
        <v>15</v>
      </c>
      <c r="B21" s="62"/>
      <c r="C21" s="62"/>
      <c r="D21" s="62"/>
      <c r="E21" s="62"/>
      <c r="F21" s="62"/>
      <c r="G21" s="62"/>
      <c r="H21" s="62"/>
      <c r="I21" s="62"/>
      <c r="J21" s="59"/>
      <c r="K21" s="43"/>
      <c r="L21" s="62"/>
      <c r="M21" s="62"/>
      <c r="N21" s="62"/>
      <c r="T21" s="62"/>
      <c r="U21" s="62"/>
      <c r="V21" s="62"/>
      <c r="W21" s="60"/>
      <c r="X21" s="44"/>
      <c r="Y21" s="62"/>
      <c r="Z21" s="62"/>
      <c r="AA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3" t="s">
        <v>32</v>
      </c>
    </row>
    <row r="22" spans="1:41" s="57" customFormat="1" ht="12">
      <c r="A22" s="64" t="s">
        <v>55</v>
      </c>
      <c r="B22" s="62"/>
      <c r="C22" s="62"/>
      <c r="D22" s="62"/>
      <c r="E22" s="62"/>
      <c r="F22" s="62"/>
      <c r="G22" s="62"/>
      <c r="H22" s="62"/>
      <c r="I22" s="62"/>
      <c r="J22" s="59"/>
      <c r="K22" s="43"/>
      <c r="L22" s="62"/>
      <c r="M22" s="62"/>
      <c r="N22" s="62"/>
      <c r="T22" s="62"/>
      <c r="U22" s="62"/>
      <c r="V22" s="62"/>
      <c r="W22" s="60"/>
      <c r="X22" s="44"/>
      <c r="Y22" s="62"/>
      <c r="Z22" s="62"/>
      <c r="AA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5" t="s">
        <v>56</v>
      </c>
    </row>
    <row r="23" spans="1:41" s="57" customFormat="1" ht="12">
      <c r="A23" s="66" t="s">
        <v>63</v>
      </c>
      <c r="B23" s="62"/>
      <c r="C23" s="62"/>
      <c r="D23" s="62"/>
      <c r="E23" s="62"/>
      <c r="F23" s="62"/>
      <c r="G23" s="62"/>
      <c r="H23" s="62"/>
      <c r="I23" s="62"/>
      <c r="J23" s="59"/>
      <c r="K23" s="43"/>
      <c r="L23" s="62"/>
      <c r="M23" s="62"/>
      <c r="N23" s="62"/>
      <c r="T23" s="62"/>
      <c r="U23" s="62"/>
      <c r="V23" s="62"/>
      <c r="W23" s="60"/>
      <c r="X23" s="44"/>
      <c r="Y23" s="62"/>
      <c r="Z23" s="62"/>
      <c r="AA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41" t="s">
        <v>64</v>
      </c>
    </row>
    <row r="24" spans="1:41" s="57" customFormat="1" ht="12">
      <c r="A24" s="67" t="s">
        <v>29</v>
      </c>
      <c r="J24" s="59"/>
      <c r="K24" s="43"/>
      <c r="W24" s="60"/>
      <c r="X24" s="44"/>
      <c r="AO24" s="68" t="s">
        <v>33</v>
      </c>
    </row>
    <row r="25" spans="7:24" ht="12.75">
      <c r="G25" s="34"/>
      <c r="J25" s="42"/>
      <c r="K25" s="43"/>
      <c r="W25" s="45"/>
      <c r="X25" s="44"/>
    </row>
    <row r="26" spans="7:24" ht="12.75">
      <c r="G26" s="34"/>
      <c r="H26" s="35"/>
      <c r="J26" s="42"/>
      <c r="K26" s="43"/>
      <c r="S26" s="36"/>
      <c r="W26" s="45"/>
      <c r="X26" s="44"/>
    </row>
    <row r="27" spans="7:24" ht="12.75">
      <c r="G27" s="34"/>
      <c r="H27" s="35"/>
      <c r="J27" s="42"/>
      <c r="K27" s="43"/>
      <c r="S27" s="36"/>
      <c r="W27" s="45"/>
      <c r="X27" s="44"/>
    </row>
    <row r="28" spans="7:24" ht="12.75">
      <c r="G28" s="34"/>
      <c r="H28" s="35"/>
      <c r="J28" s="42"/>
      <c r="K28" s="43"/>
      <c r="S28" s="36"/>
      <c r="W28" s="45"/>
      <c r="X28" s="44"/>
    </row>
    <row r="29" spans="7:24" ht="12.75">
      <c r="G29" s="34"/>
      <c r="H29" s="35"/>
      <c r="J29" s="42"/>
      <c r="K29" s="43"/>
      <c r="S29" s="36"/>
      <c r="W29" s="45"/>
      <c r="X29" s="44"/>
    </row>
    <row r="30" spans="7:24" ht="12.75">
      <c r="G30" s="34"/>
      <c r="H30" s="35"/>
      <c r="J30" s="42"/>
      <c r="K30" s="43"/>
      <c r="S30" s="36"/>
      <c r="W30" s="45"/>
      <c r="X30" s="44"/>
    </row>
    <row r="31" spans="7:24" ht="12.75">
      <c r="G31" s="34"/>
      <c r="H31" s="35"/>
      <c r="J31" s="42"/>
      <c r="K31" s="44"/>
      <c r="S31" s="36"/>
      <c r="W31" s="45"/>
      <c r="X31" s="44"/>
    </row>
    <row r="32" spans="7:24" ht="12.75">
      <c r="G32" s="34"/>
      <c r="H32" s="35"/>
      <c r="S32" s="36"/>
      <c r="W32" s="12"/>
      <c r="X32" s="12"/>
    </row>
    <row r="33" spans="7:24" ht="12.75">
      <c r="G33" s="34"/>
      <c r="H33" s="35"/>
      <c r="S33" s="36"/>
      <c r="W33" s="12"/>
      <c r="X33" s="12"/>
    </row>
    <row r="34" spans="7:19" ht="12.75">
      <c r="G34" s="34"/>
      <c r="H34" s="35"/>
      <c r="S34" s="36"/>
    </row>
    <row r="35" spans="7:19" ht="12.75">
      <c r="G35" s="34"/>
      <c r="H35" s="35"/>
      <c r="S35" s="36"/>
    </row>
    <row r="36" spans="7:19" ht="12.75">
      <c r="G36" s="34"/>
      <c r="H36" s="35"/>
      <c r="S36" s="36"/>
    </row>
    <row r="37" spans="8:19" ht="12.75">
      <c r="H37" s="35"/>
      <c r="S37" s="36"/>
    </row>
    <row r="38" spans="8:19" ht="12.75">
      <c r="H38" s="35"/>
      <c r="S38" s="36"/>
    </row>
  </sheetData>
  <sheetProtection/>
  <mergeCells count="5">
    <mergeCell ref="AC20:AO20"/>
    <mergeCell ref="A20:D20"/>
    <mergeCell ref="B6:L6"/>
    <mergeCell ref="O6:Y6"/>
    <mergeCell ref="AB6:AL6"/>
  </mergeCells>
  <printOptions/>
  <pageMargins left="0.2755905511811024" right="0.4724409448818898" top="0.984251968503937" bottom="0.984251968503937" header="0.5118110236220472" footer="0.5118110236220472"/>
  <pageSetup fitToHeight="0" horizontalDpi="600" verticalDpi="600" orientation="landscape" paperSize="9" scale="67" r:id="rId1"/>
  <colBreaks count="2" manualBreakCount="2">
    <brk id="14" max="23" man="1"/>
    <brk id="27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Hava</dc:creator>
  <cp:keywords/>
  <dc:description/>
  <cp:lastModifiedBy>Michal Ophir</cp:lastModifiedBy>
  <cp:lastPrinted>2017-11-07T11:27:55Z</cp:lastPrinted>
  <dcterms:created xsi:type="dcterms:W3CDTF">2005-07-17T14:14:38Z</dcterms:created>
  <dcterms:modified xsi:type="dcterms:W3CDTF">2020-02-16T09:50:23Z</dcterms:modified>
  <cp:category/>
  <cp:version/>
  <cp:contentType/>
  <cp:contentStatus/>
</cp:coreProperties>
</file>