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ב\"/>
    </mc:Choice>
  </mc:AlternateContent>
  <bookViews>
    <workbookView xWindow="240" yWindow="1740" windowWidth="9915" windowHeight="3990"/>
  </bookViews>
  <sheets>
    <sheet name="Table 7" sheetId="1" r:id="rId1"/>
  </sheets>
  <definedNames>
    <definedName name="_Order1" hidden="1">255</definedName>
    <definedName name="_Parse_Out" localSheetId="0" hidden="1">'Table 7'!#REF!</definedName>
    <definedName name="_Regression_Int" localSheetId="0" hidden="1">1</definedName>
    <definedName name="Print_Area_MI" localSheetId="0">'Table 7'!#REF!</definedName>
    <definedName name="Print_Titles_MI" localSheetId="0">'Table 7'!$748:$748</definedName>
    <definedName name="_xlnm.Print_Area" localSheetId="0">'Table 7'!$A$1:$H$64</definedName>
    <definedName name="_xlnm.Print_Titles" localSheetId="0">'Table 7'!$748:$748</definedName>
  </definedNames>
  <calcPr calcId="162913" concurrentCalc="0"/>
</workbook>
</file>

<file path=xl/calcChain.xml><?xml version="1.0" encoding="utf-8"?>
<calcChain xmlns="http://schemas.openxmlformats.org/spreadsheetml/2006/main">
  <c r="G56" i="1" l="1"/>
  <c r="G55" i="1"/>
  <c r="G54" i="1"/>
  <c r="G53" i="1"/>
  <c r="F52" i="1"/>
  <c r="G52" i="1"/>
  <c r="F51" i="1"/>
  <c r="G51" i="1"/>
  <c r="G50" i="1"/>
</calcChain>
</file>

<file path=xl/sharedStrings.xml><?xml version="1.0" encoding="utf-8"?>
<sst xmlns="http://schemas.openxmlformats.org/spreadsheetml/2006/main" count="115" uniqueCount="113">
  <si>
    <t>Enrollees in Academic Courses</t>
  </si>
  <si>
    <t xml:space="preserve">נרשמים במסלול האקדמי </t>
  </si>
  <si>
    <t>of the Open University</t>
  </si>
  <si>
    <t>של האוניברסיטה הפתוחה</t>
  </si>
  <si>
    <t>שנה שלישית</t>
  </si>
  <si>
    <t>שנה שניה</t>
  </si>
  <si>
    <t>מזה: נרשמים חדשים</t>
  </si>
  <si>
    <t>סה"כ</t>
  </si>
  <si>
    <t>Third year</t>
  </si>
  <si>
    <t>Second year</t>
  </si>
  <si>
    <t>Thereof: New entrants</t>
  </si>
  <si>
    <t>Total</t>
  </si>
  <si>
    <t>1980/81</t>
  </si>
  <si>
    <t>תשמ"א</t>
  </si>
  <si>
    <t>1981/82</t>
  </si>
  <si>
    <t>תשמ"ב</t>
  </si>
  <si>
    <t>1982/83</t>
  </si>
  <si>
    <t>תשמ"ג</t>
  </si>
  <si>
    <t>1983/84</t>
  </si>
  <si>
    <t>תשמ"ד</t>
  </si>
  <si>
    <t>1984/85</t>
  </si>
  <si>
    <t>תשמ"ה</t>
  </si>
  <si>
    <t>1985/86</t>
  </si>
  <si>
    <t>תשמ"ו</t>
  </si>
  <si>
    <t>1986/87</t>
  </si>
  <si>
    <t>תשמ"ז</t>
  </si>
  <si>
    <t>1987/88</t>
  </si>
  <si>
    <t>תשמ"ח</t>
  </si>
  <si>
    <t>1988/89</t>
  </si>
  <si>
    <t>תשמ"ט</t>
  </si>
  <si>
    <t>1989/90</t>
  </si>
  <si>
    <t>תש"ן</t>
  </si>
  <si>
    <t>1990/91</t>
  </si>
  <si>
    <t>תשנ"א</t>
  </si>
  <si>
    <t>1991/92</t>
  </si>
  <si>
    <t>תשנ"ב</t>
  </si>
  <si>
    <t>1992/93</t>
  </si>
  <si>
    <t>תשנ"ג</t>
  </si>
  <si>
    <t>1993/94</t>
  </si>
  <si>
    <t>תשנ"ד</t>
  </si>
  <si>
    <t>1994/95</t>
  </si>
  <si>
    <t>תשנ"ה</t>
  </si>
  <si>
    <t>1995/96</t>
  </si>
  <si>
    <t>תשנ"ו</t>
  </si>
  <si>
    <t>1996/97</t>
  </si>
  <si>
    <t>תשנ"ז</t>
  </si>
  <si>
    <t>1997/98</t>
  </si>
  <si>
    <t>תשנ"ח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</si>
  <si>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</si>
  <si>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</si>
  <si>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</si>
  <si>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</si>
  <si>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</si>
  <si>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</si>
  <si>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</si>
  <si>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</si>
  <si>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</si>
  <si>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</si>
  <si>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</si>
  <si>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</si>
  <si>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r>
      <t>שנה ראשונה</t>
    </r>
    <r>
      <rPr>
        <sz val="12"/>
        <rFont val="Courier"/>
        <family val="3"/>
      </rPr>
      <t xml:space="preserve"> - </t>
    </r>
    <r>
      <rPr>
        <sz val="10"/>
        <rFont val="Times New Roman"/>
        <family val="1"/>
        <charset val="177"/>
      </rPr>
      <t>First year</t>
    </r>
  </si>
  <si>
    <t>לוח 7:</t>
  </si>
  <si>
    <t>Table 7:</t>
  </si>
  <si>
    <t>מקור:למ"ס</t>
  </si>
  <si>
    <t>Source: C.B.S</t>
  </si>
  <si>
    <r>
      <t xml:space="preserve">שנת לימוד לקראת תואר ראשון - </t>
    </r>
    <r>
      <rPr>
        <sz val="10"/>
        <rFont val="Times New Roman"/>
        <family val="1"/>
        <charset val="177"/>
      </rPr>
      <t>Year of study</t>
    </r>
  </si>
  <si>
    <t>לפי תואר</t>
  </si>
  <si>
    <t>by degree</t>
  </si>
  <si>
    <r>
      <t>תואר ראשון</t>
    </r>
    <r>
      <rPr>
        <b/>
        <sz val="12"/>
        <rFont val="Courier"/>
        <family val="3"/>
        <charset val="177"/>
      </rPr>
      <t xml:space="preserve"> - </t>
    </r>
    <r>
      <rPr>
        <b/>
        <sz val="11"/>
        <rFont val="Times New Roman"/>
        <family val="1"/>
      </rPr>
      <t>Bachelor's degree</t>
    </r>
  </si>
  <si>
    <t>תואר שני</t>
  </si>
  <si>
    <t>Master's degree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</si>
  <si>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</si>
  <si>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</si>
  <si>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</si>
  <si>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</si>
  <si>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</si>
  <si>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</si>
  <si>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</si>
  <si>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</si>
  <si>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</si>
  <si>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</si>
  <si>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תש"ע</t>
  </si>
  <si>
    <t>2009/10</t>
  </si>
  <si>
    <t>תשע"א</t>
  </si>
  <si>
    <t>2010/11</t>
  </si>
  <si>
    <t>2011/12</t>
  </si>
  <si>
    <t>תשע"ב</t>
  </si>
  <si>
    <t>תשע"ג</t>
  </si>
  <si>
    <t>2012/13</t>
  </si>
  <si>
    <t>תשע"ד</t>
  </si>
  <si>
    <t>2013/14</t>
  </si>
  <si>
    <t>תשע"ה</t>
  </si>
  <si>
    <t>2014/15</t>
  </si>
  <si>
    <t>תשע"ו</t>
  </si>
  <si>
    <t>2015/16</t>
  </si>
  <si>
    <t>תשע"ז</t>
  </si>
  <si>
    <t>2016/17</t>
  </si>
  <si>
    <t>תשע"ח</t>
  </si>
  <si>
    <t>2017/18</t>
  </si>
  <si>
    <t>הערות:</t>
  </si>
  <si>
    <t>Notes:</t>
  </si>
  <si>
    <t>תשע"ט</t>
  </si>
  <si>
    <t>2018/19</t>
  </si>
  <si>
    <t xml:space="preserve"> מתשע"ח נתוני הסטודנטים לתואר שני אינם כוללים את הלומדים קורסים במסגרת תכנית הלימודים לתואר שני, אך עדיין לא התקבלו לתואר השני.</t>
  </si>
  <si>
    <t xml:space="preserve"> Since 2017/18 data regarding second degree students excludes those who are enrolled in courses that are part of the second degree program but have not been accepted as second degree students yet.</t>
  </si>
  <si>
    <t>תש"ף</t>
  </si>
  <si>
    <t>2019/20</t>
  </si>
  <si>
    <t>תשפ"א</t>
  </si>
  <si>
    <t>2020/21</t>
  </si>
  <si>
    <t>תשפ"ב</t>
  </si>
  <si>
    <t>2021/22</t>
  </si>
  <si>
    <t>מספר הסטודנטים באו"פ אינם כוללים כותבי עבודות: בתשפ"ב - 3,456 בתואר הראשון ו-192 בתואר שני.</t>
  </si>
  <si>
    <t>Data in the Open University doesn't include students in the process of writing their final projects: In 2021/22 - 3,456 first degree students, and 192  second degree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</si>
</sst>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00"/>
    <numFmt numFmtId="165" formatCode="#."/>
  </numFmts>
  <fonts count="22" x14ac:knownFonts="1">
    <font>
      <sz val="12"/>
      <name val="Courier"/>
      <charset val="177"/>
    </font>
    <font>
      <sz val="1"/>
      <color indexed="8"/>
      <name val="Courier"/>
      <family val="3"/>
      <charset val="177"/>
    </font>
    <font>
      <b/>
      <sz val="1"/>
      <color indexed="8"/>
      <name val="Courier"/>
      <family val="3"/>
      <charset val="177"/>
    </font>
    <font>
      <sz val="12"/>
      <color indexed="48"/>
      <name val="Courier"/>
      <family val="3"/>
      <charset val="177"/>
    </font>
    <font>
      <b/>
      <sz val="12"/>
      <name val="Times New Roman"/>
      <family val="1"/>
      <charset val="177"/>
    </font>
    <font>
      <b/>
      <sz val="12"/>
      <name val="David"/>
      <family val="2"/>
      <charset val="177"/>
    </font>
    <font>
      <sz val="11"/>
      <name val="Times New Roman"/>
      <family val="1"/>
      <charset val="177"/>
    </font>
    <font>
      <sz val="11"/>
      <name val="David"/>
      <family val="2"/>
      <charset val="177"/>
    </font>
    <font>
      <sz val="10"/>
      <name val="Times New Roman"/>
      <family val="1"/>
      <charset val="177"/>
    </font>
    <font>
      <sz val="10"/>
      <name val="David"/>
      <family val="2"/>
      <charset val="177"/>
    </font>
    <font>
      <sz val="12"/>
      <color indexed="8"/>
      <name val="Courier"/>
      <family val="3"/>
      <charset val="177"/>
    </font>
    <font>
      <sz val="9"/>
      <name val="David"/>
      <family val="2"/>
      <charset val="177"/>
    </font>
    <font>
      <b/>
      <sz val="9"/>
      <name val="David"/>
      <family val="2"/>
      <charset val="177"/>
    </font>
    <font>
      <sz val="9"/>
      <name val="Times New Roman"/>
      <family val="1"/>
      <charset val="177"/>
    </font>
    <font>
      <b/>
      <sz val="9"/>
      <name val="Times New Roman"/>
      <family val="1"/>
      <charset val="177"/>
    </font>
    <font>
      <sz val="10"/>
      <color indexed="9"/>
      <name val="Times New Roman"/>
      <family val="1"/>
      <charset val="177"/>
    </font>
    <font>
      <b/>
      <sz val="11"/>
      <name val="David"/>
      <family val="2"/>
      <charset val="177"/>
    </font>
    <font>
      <b/>
      <sz val="12"/>
      <name val="Courier"/>
      <family val="3"/>
      <charset val="177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Courier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165" fontId="1" fillId="0" borderId="0">
      <protection locked="0"/>
    </xf>
    <xf numFmtId="164" fontId="1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1" fillId="0" borderId="1">
      <protection locked="0"/>
    </xf>
  </cellStyleXfs>
  <cellXfs count="80">
    <xf numFmtId="0" fontId="0" fillId="0" borderId="0" xfId="0"/>
    <xf numFmtId="0" fontId="3" fillId="0" borderId="0" xfId="0" applyFont="1" applyBorder="1"/>
    <xf numFmtId="0" fontId="4" fillId="0" borderId="0" xfId="0" applyFont="1" applyFill="1" applyAlignment="1" applyProtection="1"/>
    <xf numFmtId="0" fontId="0" fillId="0" borderId="0" xfId="0" applyFont="1"/>
    <xf numFmtId="0" fontId="5" fillId="0" borderId="0" xfId="0" applyFont="1" applyFill="1" applyAlignment="1" applyProtection="1">
      <alignment horizontal="right" readingOrder="2"/>
    </xf>
    <xf numFmtId="0" fontId="6" fillId="0" borderId="0" xfId="0" applyFont="1"/>
    <xf numFmtId="0" fontId="7" fillId="0" borderId="0" xfId="0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3" fontId="13" fillId="0" borderId="0" xfId="0" applyNumberFormat="1" applyFont="1" applyBorder="1" applyAlignment="1" applyProtection="1">
      <alignment horizontal="center"/>
    </xf>
    <xf numFmtId="3" fontId="13" fillId="0" borderId="2" xfId="0" applyNumberFormat="1" applyFont="1" applyBorder="1" applyAlignment="1" applyProtection="1">
      <alignment horizontal="center"/>
    </xf>
    <xf numFmtId="3" fontId="13" fillId="0" borderId="0" xfId="0" applyNumberFormat="1" applyFont="1" applyAlignment="1">
      <alignment horizontal="right" indent="1"/>
    </xf>
    <xf numFmtId="3" fontId="13" fillId="0" borderId="0" xfId="0" applyNumberFormat="1" applyFont="1" applyAlignment="1" applyProtection="1">
      <alignment horizontal="right" indent="1"/>
    </xf>
    <xf numFmtId="37" fontId="13" fillId="0" borderId="0" xfId="0" quotePrefix="1" applyNumberFormat="1" applyFont="1" applyAlignment="1" applyProtection="1">
      <alignment horizontal="left"/>
    </xf>
    <xf numFmtId="3" fontId="14" fillId="0" borderId="0" xfId="0" applyNumberFormat="1" applyFont="1" applyAlignment="1">
      <alignment horizontal="right" indent="1"/>
    </xf>
    <xf numFmtId="0" fontId="9" fillId="0" borderId="0" xfId="0" applyFont="1"/>
    <xf numFmtId="0" fontId="9" fillId="0" borderId="0" xfId="0" applyFont="1" applyBorder="1"/>
    <xf numFmtId="0" fontId="0" fillId="0" borderId="0" xfId="0" applyBorder="1"/>
    <xf numFmtId="0" fontId="0" fillId="0" borderId="0" xfId="0" applyBorder="1" applyProtection="1"/>
    <xf numFmtId="0" fontId="10" fillId="0" borderId="0" xfId="0" applyFont="1" applyFill="1" applyBorder="1"/>
    <xf numFmtId="37" fontId="10" fillId="0" borderId="0" xfId="0" applyNumberFormat="1" applyFont="1" applyFill="1" applyBorder="1" applyAlignment="1" applyProtection="1"/>
    <xf numFmtId="37" fontId="0" fillId="0" borderId="0" xfId="0" applyNumberFormat="1" applyAlignment="1" applyProtection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5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3" fontId="13" fillId="0" borderId="5" xfId="0" applyNumberFormat="1" applyFont="1" applyBorder="1" applyAlignment="1" applyProtection="1">
      <alignment horizontal="center"/>
    </xf>
    <xf numFmtId="3" fontId="13" fillId="0" borderId="6" xfId="0" applyNumberFormat="1" applyFont="1" applyBorder="1" applyAlignment="1" applyProtection="1">
      <alignment horizontal="center"/>
    </xf>
    <xf numFmtId="0" fontId="0" fillId="0" borderId="6" xfId="0" applyBorder="1"/>
    <xf numFmtId="0" fontId="0" fillId="0" borderId="7" xfId="0" applyBorder="1"/>
    <xf numFmtId="0" fontId="16" fillId="0" borderId="7" xfId="0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0" fontId="0" fillId="0" borderId="8" xfId="0" applyBorder="1"/>
    <xf numFmtId="3" fontId="13" fillId="0" borderId="0" xfId="0" applyNumberFormat="1" applyFont="1" applyBorder="1" applyAlignment="1" applyProtection="1"/>
    <xf numFmtId="0" fontId="12" fillId="0" borderId="3" xfId="0" applyFont="1" applyBorder="1" applyAlignment="1" applyProtection="1">
      <alignment horizontal="right"/>
    </xf>
    <xf numFmtId="3" fontId="14" fillId="0" borderId="3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0" fontId="0" fillId="0" borderId="3" xfId="0" applyBorder="1" applyAlignment="1">
      <alignment horizontal="right"/>
    </xf>
    <xf numFmtId="37" fontId="13" fillId="0" borderId="9" xfId="0" applyNumberFormat="1" applyFont="1" applyBorder="1" applyAlignment="1" applyProtection="1">
      <alignment horizontal="left"/>
    </xf>
    <xf numFmtId="3" fontId="13" fillId="0" borderId="9" xfId="0" applyNumberFormat="1" applyFont="1" applyBorder="1" applyAlignment="1">
      <alignment horizontal="right" indent="1"/>
    </xf>
    <xf numFmtId="3" fontId="13" fillId="0" borderId="9" xfId="0" applyNumberFormat="1" applyFont="1" applyBorder="1" applyAlignment="1" applyProtection="1">
      <alignment horizontal="right" indent="1"/>
    </xf>
    <xf numFmtId="3" fontId="14" fillId="0" borderId="9" xfId="0" applyNumberFormat="1" applyFont="1" applyBorder="1" applyAlignment="1">
      <alignment horizontal="right" indent="1"/>
    </xf>
    <xf numFmtId="0" fontId="9" fillId="0" borderId="9" xfId="0" applyFont="1" applyBorder="1"/>
    <xf numFmtId="3" fontId="20" fillId="0" borderId="7" xfId="0" applyNumberFormat="1" applyFont="1" applyBorder="1"/>
    <xf numFmtId="3" fontId="20" fillId="0" borderId="7" xfId="0" applyNumberFormat="1" applyFont="1" applyBorder="1" applyAlignment="1">
      <alignment horizontal="right"/>
    </xf>
    <xf numFmtId="37" fontId="13" fillId="0" borderId="0" xfId="0" applyNumberFormat="1" applyFont="1" applyAlignment="1" applyProtection="1">
      <alignment horizontal="left"/>
    </xf>
    <xf numFmtId="37" fontId="13" fillId="0" borderId="7" xfId="0" applyNumberFormat="1" applyFont="1" applyBorder="1" applyAlignment="1" applyProtection="1">
      <alignment horizontal="left"/>
    </xf>
    <xf numFmtId="37" fontId="11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3" fontId="14" fillId="0" borderId="3" xfId="0" applyNumberFormat="1" applyFont="1" applyBorder="1" applyAlignment="1">
      <alignment horizontal="right"/>
    </xf>
    <xf numFmtId="0" fontId="11" fillId="0" borderId="0" xfId="0" applyFont="1"/>
    <xf numFmtId="37" fontId="13" fillId="0" borderId="7" xfId="0" applyNumberFormat="1" applyFont="1" applyBorder="1" applyAlignment="1" applyProtection="1">
      <alignment horizontal="right"/>
    </xf>
    <xf numFmtId="49" fontId="13" fillId="0" borderId="0" xfId="0" quotePrefix="1" applyNumberFormat="1" applyFont="1" applyAlignment="1" applyProtection="1">
      <alignment horizontal="left"/>
    </xf>
    <xf numFmtId="0" fontId="11" fillId="0" borderId="10" xfId="0" applyFont="1" applyBorder="1"/>
    <xf numFmtId="3" fontId="20" fillId="0" borderId="10" xfId="0" applyNumberFormat="1" applyFont="1" applyBorder="1"/>
    <xf numFmtId="0" fontId="9" fillId="0" borderId="0" xfId="0" applyFont="1" applyBorder="1" applyAlignment="1">
      <alignment horizontal="right" vertical="top" wrapText="1"/>
    </xf>
    <xf numFmtId="3" fontId="13" fillId="0" borderId="5" xfId="0" applyNumberFormat="1" applyFont="1" applyBorder="1" applyAlignment="1" applyProtection="1"/>
    <xf numFmtId="3" fontId="13" fillId="0" borderId="0" xfId="0" applyNumberFormat="1" applyFont="1" applyBorder="1" applyAlignment="1"/>
    <xf numFmtId="3" fontId="13" fillId="0" borderId="5" xfId="0" applyNumberFormat="1" applyFont="1" applyBorder="1" applyAlignment="1"/>
    <xf numFmtId="0" fontId="9" fillId="0" borderId="0" xfId="0" applyFont="1" applyBorder="1" applyAlignment="1">
      <alignment horizontal="right" vertical="top" readingOrder="2"/>
    </xf>
    <xf numFmtId="3" fontId="20" fillId="0" borderId="5" xfId="0" applyNumberFormat="1" applyFont="1" applyBorder="1"/>
    <xf numFmtId="0" fontId="11" fillId="0" borderId="5" xfId="0" applyFont="1" applyBorder="1"/>
    <xf numFmtId="49" fontId="13" fillId="0" borderId="0" xfId="0" quotePrefix="1" applyNumberFormat="1" applyFont="1" applyBorder="1" applyAlignment="1" applyProtection="1">
      <alignment horizontal="left"/>
    </xf>
    <xf numFmtId="3" fontId="13" fillId="0" borderId="10" xfId="0" applyNumberFormat="1" applyFont="1" applyFill="1" applyBorder="1" applyAlignment="1"/>
    <xf numFmtId="0" fontId="11" fillId="0" borderId="0" xfId="0" applyFont="1" applyFill="1" applyBorder="1"/>
    <xf numFmtId="37" fontId="13" fillId="0" borderId="0" xfId="0" applyNumberFormat="1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0" xfId="0" applyFont="1" applyBorder="1" applyAlignment="1">
      <alignment horizontal="right" vertical="top" wrapText="1" readingOrder="2"/>
    </xf>
    <xf numFmtId="3" fontId="13" fillId="0" borderId="0" xfId="0" applyNumberFormat="1" applyFont="1" applyFill="1" applyBorder="1" applyAlignment="1"/>
    <xf numFmtId="3" fontId="13" fillId="0" borderId="0" xfId="0" applyNumberFormat="1" applyFont="1" applyFill="1" applyBorder="1" applyAlignment="1" applyProtection="1"/>
    <xf numFmtId="3" fontId="13" fillId="0" borderId="5" xfId="0" applyNumberFormat="1" applyFont="1" applyFill="1" applyBorder="1" applyAlignment="1"/>
  </cellXfs>
  <cellStyles count="6">
    <cellStyle name="Date" xfId="1"/>
    <cellStyle name="Fixed" xfId="2"/>
    <cellStyle name="Heading1" xfId="3"/>
    <cellStyle name="Heading2" xfId="4"/>
    <cellStyle name="Normal" xfId="0" builtinId="0"/>
    <cellStyle name="Total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2" transitionEvaluation="1">
    <pageSetUpPr fitToPage="1"/>
  </sheetPr>
  <dimension ref="A1:H149"/>
  <sheetViews>
    <sheetView tabSelected="1" workbookViewId="0">
      <pane ySplit="12" topLeftCell="A52" activePane="bottomLeft" state="frozen"/>
      <selection pane="bottomLeft" activeCell="L55" sqref="L55"/>
    </sheetView>
  </sheetViews>
  <sheetFormatPr defaultColWidth="27.21875" defaultRowHeight="15" x14ac:dyDescent="0.2"/>
  <cols>
    <col min="1" max="1" width="4.88671875" customWidth="1"/>
    <col min="2" max="2" width="11" customWidth="1"/>
    <col min="3" max="3" width="9.21875" customWidth="1"/>
    <col min="4" max="4" width="8.6640625" customWidth="1"/>
    <col min="5" max="5" width="12.6640625" customWidth="1"/>
    <col min="6" max="7" width="7.88671875" customWidth="1"/>
    <col min="8" max="8" width="6.5546875" customWidth="1"/>
  </cols>
  <sheetData>
    <row r="1" spans="1:8" ht="21.95" customHeight="1" x14ac:dyDescent="0.25">
      <c r="A1" s="2" t="s">
        <v>62</v>
      </c>
      <c r="B1" s="2"/>
      <c r="C1" s="1"/>
      <c r="D1" s="1"/>
      <c r="E1" s="1"/>
      <c r="F1" s="1"/>
      <c r="G1" s="1"/>
      <c r="H1" s="4" t="s">
        <v>61</v>
      </c>
    </row>
    <row r="2" spans="1:8" ht="18" customHeight="1" x14ac:dyDescent="0.25">
      <c r="A2" s="2" t="s">
        <v>0</v>
      </c>
      <c r="B2" s="2"/>
      <c r="C2" s="3"/>
      <c r="D2" s="3"/>
      <c r="E2" s="3"/>
      <c r="F2" s="3"/>
      <c r="G2" s="3"/>
      <c r="H2" s="4" t="s">
        <v>1</v>
      </c>
    </row>
    <row r="3" spans="1:8" ht="15" customHeight="1" x14ac:dyDescent="0.25">
      <c r="A3" s="2" t="s">
        <v>2</v>
      </c>
      <c r="B3" s="2"/>
      <c r="C3" s="3"/>
      <c r="D3" s="3"/>
      <c r="E3" s="3"/>
      <c r="F3" s="3"/>
      <c r="G3" s="3"/>
      <c r="H3" s="4" t="s">
        <v>3</v>
      </c>
    </row>
    <row r="4" spans="1:8" ht="15.75" customHeight="1" x14ac:dyDescent="0.25">
      <c r="A4" s="5" t="s">
        <v>67</v>
      </c>
      <c r="B4" s="5"/>
      <c r="C4" s="3"/>
      <c r="D4" s="3"/>
      <c r="E4" s="3"/>
      <c r="F4" s="3"/>
      <c r="G4" s="3"/>
      <c r="H4" s="6" t="s">
        <v>66</v>
      </c>
    </row>
    <row r="5" spans="1:8" ht="15.75" customHeight="1" x14ac:dyDescent="0.25">
      <c r="A5" s="5"/>
      <c r="B5" s="5"/>
      <c r="C5" s="3"/>
      <c r="D5" s="3"/>
      <c r="E5" s="3"/>
      <c r="F5" s="3"/>
      <c r="G5" s="3"/>
      <c r="H5" s="6"/>
    </row>
    <row r="6" spans="1:8" ht="15.75" customHeight="1" x14ac:dyDescent="0.25">
      <c r="A6" s="5"/>
      <c r="B6" s="5"/>
      <c r="C6" s="3"/>
      <c r="D6" s="3"/>
      <c r="E6" s="3"/>
      <c r="F6" s="3"/>
      <c r="G6" s="3"/>
      <c r="H6" s="6"/>
    </row>
    <row r="7" spans="1:8" ht="15.75" x14ac:dyDescent="0.25">
      <c r="B7" s="31"/>
      <c r="C7" s="73" t="s">
        <v>68</v>
      </c>
      <c r="D7" s="74"/>
      <c r="E7" s="74"/>
      <c r="F7" s="74"/>
      <c r="G7" s="75"/>
    </row>
    <row r="8" spans="1:8" ht="20.25" customHeight="1" x14ac:dyDescent="0.2">
      <c r="B8" s="31"/>
      <c r="C8" s="70" t="s">
        <v>65</v>
      </c>
      <c r="D8" s="71"/>
      <c r="E8" s="71"/>
      <c r="F8" s="71"/>
      <c r="G8" s="22"/>
    </row>
    <row r="9" spans="1:8" ht="8.25" customHeight="1" x14ac:dyDescent="0.2">
      <c r="B9" s="31"/>
      <c r="C9" s="25"/>
      <c r="D9" s="8"/>
      <c r="E9" s="8"/>
      <c r="F9" s="8"/>
      <c r="G9" s="22"/>
    </row>
    <row r="10" spans="1:8" ht="18" customHeight="1" x14ac:dyDescent="0.3">
      <c r="B10" s="31"/>
      <c r="C10" s="24"/>
      <c r="D10" s="17"/>
      <c r="E10" s="69" t="s">
        <v>60</v>
      </c>
      <c r="F10" s="69"/>
      <c r="G10" s="22"/>
    </row>
    <row r="11" spans="1:8" ht="15.75" x14ac:dyDescent="0.25">
      <c r="B11" s="32" t="s">
        <v>69</v>
      </c>
      <c r="C11" s="26" t="s">
        <v>4</v>
      </c>
      <c r="D11" s="27" t="s">
        <v>5</v>
      </c>
      <c r="E11" s="27" t="s">
        <v>6</v>
      </c>
      <c r="F11" s="27" t="s">
        <v>7</v>
      </c>
      <c r="G11" s="36" t="s">
        <v>7</v>
      </c>
    </row>
    <row r="12" spans="1:8" x14ac:dyDescent="0.2">
      <c r="B12" s="33" t="s">
        <v>70</v>
      </c>
      <c r="C12" s="28" t="s">
        <v>8</v>
      </c>
      <c r="D12" s="9" t="s">
        <v>9</v>
      </c>
      <c r="E12" s="9" t="s">
        <v>10</v>
      </c>
      <c r="F12" s="9" t="s">
        <v>11</v>
      </c>
      <c r="G12" s="37" t="s">
        <v>11</v>
      </c>
    </row>
    <row r="13" spans="1:8" ht="5.0999999999999996" customHeight="1" x14ac:dyDescent="0.2">
      <c r="A13" s="23"/>
      <c r="B13" s="34"/>
      <c r="C13" s="29"/>
      <c r="D13" s="10"/>
      <c r="E13" s="10"/>
      <c r="F13" s="10"/>
      <c r="G13" s="38"/>
      <c r="H13" s="30"/>
    </row>
    <row r="14" spans="1:8" ht="5.0999999999999996" customHeight="1" x14ac:dyDescent="0.2">
      <c r="B14" s="31"/>
      <c r="C14" s="24"/>
      <c r="D14" s="17"/>
      <c r="E14" s="17"/>
      <c r="F14" s="17"/>
      <c r="G14" s="39"/>
    </row>
    <row r="15" spans="1:8" x14ac:dyDescent="0.2">
      <c r="A15" s="47" t="s">
        <v>12</v>
      </c>
      <c r="B15" s="48"/>
      <c r="C15" s="59">
        <v>120</v>
      </c>
      <c r="D15" s="35">
        <v>752</v>
      </c>
      <c r="E15" s="35">
        <v>9675</v>
      </c>
      <c r="F15" s="35">
        <v>12925</v>
      </c>
      <c r="G15" s="37">
        <v>13797</v>
      </c>
      <c r="H15" s="49" t="s">
        <v>13</v>
      </c>
    </row>
    <row r="16" spans="1:8" x14ac:dyDescent="0.2">
      <c r="A16" s="47" t="s">
        <v>14</v>
      </c>
      <c r="B16" s="48"/>
      <c r="C16" s="59">
        <v>261</v>
      </c>
      <c r="D16" s="35">
        <v>806</v>
      </c>
      <c r="E16" s="35">
        <v>8772</v>
      </c>
      <c r="F16" s="35">
        <v>12528</v>
      </c>
      <c r="G16" s="37">
        <v>13595</v>
      </c>
      <c r="H16" s="49" t="s">
        <v>15</v>
      </c>
    </row>
    <row r="17" spans="1:8" x14ac:dyDescent="0.2">
      <c r="A17" s="47" t="s">
        <v>16</v>
      </c>
      <c r="B17" s="48"/>
      <c r="C17" s="59">
        <v>354</v>
      </c>
      <c r="D17" s="35">
        <v>934</v>
      </c>
      <c r="E17" s="35">
        <v>8653</v>
      </c>
      <c r="F17" s="35">
        <v>12548</v>
      </c>
      <c r="G17" s="37">
        <v>13836</v>
      </c>
      <c r="H17" s="49" t="s">
        <v>17</v>
      </c>
    </row>
    <row r="18" spans="1:8" x14ac:dyDescent="0.2">
      <c r="A18" s="47" t="s">
        <v>18</v>
      </c>
      <c r="B18" s="48"/>
      <c r="C18" s="59">
        <v>240</v>
      </c>
      <c r="D18" s="35">
        <v>1067</v>
      </c>
      <c r="E18" s="35">
        <v>7764</v>
      </c>
      <c r="F18" s="35">
        <v>12311</v>
      </c>
      <c r="G18" s="37">
        <v>13618</v>
      </c>
      <c r="H18" s="49" t="s">
        <v>19</v>
      </c>
    </row>
    <row r="19" spans="1:8" x14ac:dyDescent="0.2">
      <c r="A19" s="47" t="s">
        <v>20</v>
      </c>
      <c r="B19" s="48"/>
      <c r="C19" s="59">
        <v>289</v>
      </c>
      <c r="D19" s="35">
        <v>1235</v>
      </c>
      <c r="E19" s="35">
        <v>6648</v>
      </c>
      <c r="F19" s="35">
        <v>10510</v>
      </c>
      <c r="G19" s="37">
        <v>12034</v>
      </c>
      <c r="H19" s="49" t="s">
        <v>21</v>
      </c>
    </row>
    <row r="20" spans="1:8" x14ac:dyDescent="0.2">
      <c r="A20" s="47" t="s">
        <v>22</v>
      </c>
      <c r="B20" s="48"/>
      <c r="C20" s="59">
        <v>460</v>
      </c>
      <c r="D20" s="35">
        <v>1625</v>
      </c>
      <c r="E20" s="35">
        <v>6599</v>
      </c>
      <c r="F20" s="35">
        <v>9829</v>
      </c>
      <c r="G20" s="37">
        <v>11914</v>
      </c>
      <c r="H20" s="49" t="s">
        <v>23</v>
      </c>
    </row>
    <row r="21" spans="1:8" x14ac:dyDescent="0.2">
      <c r="A21" s="47" t="s">
        <v>24</v>
      </c>
      <c r="B21" s="48"/>
      <c r="C21" s="59">
        <v>545</v>
      </c>
      <c r="D21" s="35">
        <v>1629</v>
      </c>
      <c r="E21" s="35">
        <v>7596</v>
      </c>
      <c r="F21" s="35">
        <v>11330</v>
      </c>
      <c r="G21" s="37">
        <v>13504</v>
      </c>
      <c r="H21" s="49" t="s">
        <v>25</v>
      </c>
    </row>
    <row r="22" spans="1:8" x14ac:dyDescent="0.2">
      <c r="A22" s="47" t="s">
        <v>26</v>
      </c>
      <c r="B22" s="48"/>
      <c r="C22" s="59">
        <v>576</v>
      </c>
      <c r="D22" s="35">
        <v>1627</v>
      </c>
      <c r="E22" s="35">
        <v>5376</v>
      </c>
      <c r="F22" s="35">
        <v>8650</v>
      </c>
      <c r="G22" s="37">
        <v>10853</v>
      </c>
      <c r="H22" s="49" t="s">
        <v>27</v>
      </c>
    </row>
    <row r="23" spans="1:8" x14ac:dyDescent="0.2">
      <c r="A23" s="47" t="s">
        <v>28</v>
      </c>
      <c r="B23" s="48"/>
      <c r="C23" s="59">
        <v>640</v>
      </c>
      <c r="D23" s="35">
        <v>1716</v>
      </c>
      <c r="E23" s="35">
        <v>6190</v>
      </c>
      <c r="F23" s="35">
        <v>9516</v>
      </c>
      <c r="G23" s="37">
        <v>11872</v>
      </c>
      <c r="H23" s="49" t="s">
        <v>29</v>
      </c>
    </row>
    <row r="24" spans="1:8" x14ac:dyDescent="0.2">
      <c r="A24" s="47" t="s">
        <v>30</v>
      </c>
      <c r="B24" s="48"/>
      <c r="C24" s="59">
        <v>642</v>
      </c>
      <c r="D24" s="35">
        <v>1800</v>
      </c>
      <c r="E24" s="35">
        <v>6659</v>
      </c>
      <c r="F24" s="35">
        <v>10565</v>
      </c>
      <c r="G24" s="37">
        <v>13007</v>
      </c>
      <c r="H24" s="49" t="s">
        <v>31</v>
      </c>
    </row>
    <row r="25" spans="1:8" x14ac:dyDescent="0.2">
      <c r="A25" s="47" t="s">
        <v>32</v>
      </c>
      <c r="B25" s="48"/>
      <c r="C25" s="59">
        <v>1248</v>
      </c>
      <c r="D25" s="35">
        <v>2049</v>
      </c>
      <c r="E25" s="35">
        <v>7991</v>
      </c>
      <c r="F25" s="35">
        <v>12464</v>
      </c>
      <c r="G25" s="37">
        <v>15761</v>
      </c>
      <c r="H25" s="49" t="s">
        <v>33</v>
      </c>
    </row>
    <row r="26" spans="1:8" x14ac:dyDescent="0.2">
      <c r="A26" s="50" t="s">
        <v>34</v>
      </c>
      <c r="B26" s="51"/>
      <c r="C26" s="59">
        <v>1431</v>
      </c>
      <c r="D26" s="35">
        <v>2739</v>
      </c>
      <c r="E26" s="35">
        <v>8193</v>
      </c>
      <c r="F26" s="35">
        <v>13759</v>
      </c>
      <c r="G26" s="37">
        <v>17929</v>
      </c>
      <c r="H26" s="49" t="s">
        <v>35</v>
      </c>
    </row>
    <row r="27" spans="1:8" x14ac:dyDescent="0.2">
      <c r="A27" s="47" t="s">
        <v>36</v>
      </c>
      <c r="B27" s="48"/>
      <c r="C27" s="59">
        <v>1720</v>
      </c>
      <c r="D27" s="35">
        <v>3305</v>
      </c>
      <c r="E27" s="35">
        <v>8082</v>
      </c>
      <c r="F27" s="35">
        <v>14014</v>
      </c>
      <c r="G27" s="37">
        <v>19039</v>
      </c>
      <c r="H27" s="49" t="s">
        <v>37</v>
      </c>
    </row>
    <row r="28" spans="1:8" x14ac:dyDescent="0.2">
      <c r="A28" s="50" t="s">
        <v>38</v>
      </c>
      <c r="B28" s="51"/>
      <c r="C28" s="59">
        <v>2088</v>
      </c>
      <c r="D28" s="35">
        <v>3616</v>
      </c>
      <c r="E28" s="35">
        <v>8288</v>
      </c>
      <c r="F28" s="35">
        <v>14043</v>
      </c>
      <c r="G28" s="37">
        <v>19747</v>
      </c>
      <c r="H28" s="49" t="s">
        <v>39</v>
      </c>
    </row>
    <row r="29" spans="1:8" x14ac:dyDescent="0.2">
      <c r="A29" s="47" t="s">
        <v>40</v>
      </c>
      <c r="B29" s="48"/>
      <c r="C29" s="59">
        <v>2476</v>
      </c>
      <c r="D29" s="35">
        <v>4182</v>
      </c>
      <c r="E29" s="35">
        <v>10676</v>
      </c>
      <c r="F29" s="35">
        <v>16968</v>
      </c>
      <c r="G29" s="37">
        <v>23636</v>
      </c>
      <c r="H29" s="49" t="s">
        <v>41</v>
      </c>
    </row>
    <row r="30" spans="1:8" x14ac:dyDescent="0.2">
      <c r="A30" s="47" t="s">
        <v>42</v>
      </c>
      <c r="B30" s="48"/>
      <c r="C30" s="59">
        <v>2818</v>
      </c>
      <c r="D30" s="35">
        <v>5034</v>
      </c>
      <c r="E30" s="35">
        <v>11907</v>
      </c>
      <c r="F30" s="35">
        <v>19490</v>
      </c>
      <c r="G30" s="37">
        <v>27342</v>
      </c>
      <c r="H30" s="49" t="s">
        <v>43</v>
      </c>
    </row>
    <row r="31" spans="1:8" x14ac:dyDescent="0.2">
      <c r="A31" s="13" t="s">
        <v>44</v>
      </c>
      <c r="B31" s="45">
        <v>120</v>
      </c>
      <c r="C31" s="59">
        <v>3413</v>
      </c>
      <c r="D31" s="35">
        <v>5962</v>
      </c>
      <c r="E31" s="60">
        <v>10851</v>
      </c>
      <c r="F31" s="35">
        <v>19103</v>
      </c>
      <c r="G31" s="37">
        <v>28478</v>
      </c>
      <c r="H31" s="49" t="s">
        <v>45</v>
      </c>
    </row>
    <row r="32" spans="1:8" x14ac:dyDescent="0.2">
      <c r="A32" s="13" t="s">
        <v>46</v>
      </c>
      <c r="B32" s="45">
        <v>161</v>
      </c>
      <c r="C32" s="61">
        <v>3958</v>
      </c>
      <c r="D32" s="60">
        <v>6334</v>
      </c>
      <c r="E32" s="60">
        <v>11668</v>
      </c>
      <c r="F32" s="35">
        <v>20181</v>
      </c>
      <c r="G32" s="52">
        <v>30473</v>
      </c>
      <c r="H32" s="53" t="s">
        <v>47</v>
      </c>
    </row>
    <row r="33" spans="1:8" x14ac:dyDescent="0.2">
      <c r="A33" s="13" t="s">
        <v>48</v>
      </c>
      <c r="B33" s="45">
        <v>152</v>
      </c>
      <c r="C33" s="61">
        <v>5140</v>
      </c>
      <c r="D33" s="60">
        <v>6550</v>
      </c>
      <c r="E33" s="60">
        <v>11762</v>
      </c>
      <c r="F33" s="35">
        <v>20646</v>
      </c>
      <c r="G33" s="52">
        <v>32336</v>
      </c>
      <c r="H33" s="53" t="s">
        <v>49</v>
      </c>
    </row>
    <row r="34" spans="1:8" x14ac:dyDescent="0.2">
      <c r="A34" s="13" t="s">
        <v>50</v>
      </c>
      <c r="B34" s="45">
        <v>426</v>
      </c>
      <c r="C34" s="61">
        <v>5525</v>
      </c>
      <c r="D34" s="60">
        <v>6625</v>
      </c>
      <c r="E34" s="60">
        <v>11401</v>
      </c>
      <c r="F34" s="35">
        <v>20511</v>
      </c>
      <c r="G34" s="52">
        <v>32661</v>
      </c>
      <c r="H34" s="53" t="s">
        <v>51</v>
      </c>
    </row>
    <row r="35" spans="1:8" x14ac:dyDescent="0.2">
      <c r="A35" s="13" t="s">
        <v>52</v>
      </c>
      <c r="B35" s="45">
        <v>453</v>
      </c>
      <c r="C35" s="61">
        <v>5762</v>
      </c>
      <c r="D35" s="60">
        <v>6639</v>
      </c>
      <c r="E35" s="60">
        <v>12718</v>
      </c>
      <c r="F35" s="35">
        <v>22361</v>
      </c>
      <c r="G35" s="52">
        <v>34762</v>
      </c>
      <c r="H35" s="53" t="s">
        <v>53</v>
      </c>
    </row>
    <row r="36" spans="1:8" x14ac:dyDescent="0.2">
      <c r="A36" s="13" t="s">
        <v>54</v>
      </c>
      <c r="B36" s="46">
        <v>600</v>
      </c>
      <c r="C36" s="61">
        <v>5986</v>
      </c>
      <c r="D36" s="60">
        <v>7035</v>
      </c>
      <c r="E36" s="60">
        <v>12500</v>
      </c>
      <c r="F36" s="35">
        <v>23089</v>
      </c>
      <c r="G36" s="52">
        <v>36110</v>
      </c>
      <c r="H36" s="53" t="s">
        <v>55</v>
      </c>
    </row>
    <row r="37" spans="1:8" x14ac:dyDescent="0.2">
      <c r="A37" s="47" t="s">
        <v>56</v>
      </c>
      <c r="B37" s="54">
        <v>1208</v>
      </c>
      <c r="C37" s="59">
        <v>6344</v>
      </c>
      <c r="D37" s="35">
        <v>7429</v>
      </c>
      <c r="E37" s="35">
        <v>12530</v>
      </c>
      <c r="F37" s="35">
        <v>23640</v>
      </c>
      <c r="G37" s="37">
        <v>37413</v>
      </c>
      <c r="H37" s="49" t="s">
        <v>57</v>
      </c>
    </row>
    <row r="38" spans="1:8" x14ac:dyDescent="0.2">
      <c r="A38" s="13" t="s">
        <v>58</v>
      </c>
      <c r="B38" s="46">
        <v>1854</v>
      </c>
      <c r="C38" s="59">
        <v>6630</v>
      </c>
      <c r="D38" s="35">
        <v>7828</v>
      </c>
      <c r="E38" s="60">
        <v>10995</v>
      </c>
      <c r="F38" s="35">
        <v>22041</v>
      </c>
      <c r="G38" s="37">
        <v>36499</v>
      </c>
      <c r="H38" s="49" t="s">
        <v>59</v>
      </c>
    </row>
    <row r="39" spans="1:8" x14ac:dyDescent="0.2">
      <c r="A39" s="13" t="s">
        <v>71</v>
      </c>
      <c r="B39" s="46">
        <v>2303</v>
      </c>
      <c r="C39" s="61">
        <v>7107</v>
      </c>
      <c r="D39" s="60">
        <v>7757</v>
      </c>
      <c r="E39" s="60">
        <v>11287</v>
      </c>
      <c r="F39" s="35">
        <v>22089</v>
      </c>
      <c r="G39" s="52">
        <v>36953</v>
      </c>
      <c r="H39" s="53" t="s">
        <v>72</v>
      </c>
    </row>
    <row r="40" spans="1:8" x14ac:dyDescent="0.2">
      <c r="A40" s="13" t="s">
        <v>73</v>
      </c>
      <c r="B40" s="46">
        <v>2479</v>
      </c>
      <c r="C40" s="61">
        <v>7406</v>
      </c>
      <c r="D40" s="60">
        <v>7698</v>
      </c>
      <c r="E40" s="60">
        <v>12671</v>
      </c>
      <c r="F40" s="35">
        <v>23524</v>
      </c>
      <c r="G40" s="52">
        <v>38628</v>
      </c>
      <c r="H40" s="53" t="s">
        <v>74</v>
      </c>
    </row>
    <row r="41" spans="1:8" x14ac:dyDescent="0.2">
      <c r="A41" s="13" t="s">
        <v>75</v>
      </c>
      <c r="B41" s="46">
        <v>2597</v>
      </c>
      <c r="C41" s="61">
        <v>7553</v>
      </c>
      <c r="D41" s="60">
        <v>8142</v>
      </c>
      <c r="E41" s="60">
        <v>12524</v>
      </c>
      <c r="F41" s="35">
        <v>24311</v>
      </c>
      <c r="G41" s="52">
        <v>40006</v>
      </c>
      <c r="H41" s="53" t="s">
        <v>76</v>
      </c>
    </row>
    <row r="42" spans="1:8" x14ac:dyDescent="0.2">
      <c r="A42" s="13" t="s">
        <v>77</v>
      </c>
      <c r="B42" s="46">
        <v>2516</v>
      </c>
      <c r="C42" s="61">
        <v>7814</v>
      </c>
      <c r="D42" s="60">
        <v>8812</v>
      </c>
      <c r="E42" s="60">
        <v>13133</v>
      </c>
      <c r="F42" s="35">
        <v>25185</v>
      </c>
      <c r="G42" s="52">
        <v>41811</v>
      </c>
      <c r="H42" s="53" t="s">
        <v>78</v>
      </c>
    </row>
    <row r="43" spans="1:8" x14ac:dyDescent="0.2">
      <c r="A43" s="47" t="s">
        <v>79</v>
      </c>
      <c r="B43" s="54">
        <v>2633</v>
      </c>
      <c r="C43" s="59">
        <v>8293</v>
      </c>
      <c r="D43" s="35">
        <v>9309</v>
      </c>
      <c r="E43" s="35">
        <v>13388</v>
      </c>
      <c r="F43" s="35">
        <v>25663</v>
      </c>
      <c r="G43" s="37">
        <v>43265</v>
      </c>
      <c r="H43" s="49" t="s">
        <v>80</v>
      </c>
    </row>
    <row r="44" spans="1:8" x14ac:dyDescent="0.2">
      <c r="A44" s="13" t="s">
        <v>82</v>
      </c>
      <c r="B44" s="45">
        <v>3028</v>
      </c>
      <c r="C44" s="59">
        <v>9739</v>
      </c>
      <c r="D44" s="35">
        <v>9014</v>
      </c>
      <c r="E44" s="60">
        <v>12629</v>
      </c>
      <c r="F44" s="35">
        <v>24298</v>
      </c>
      <c r="G44" s="37">
        <v>43051</v>
      </c>
      <c r="H44" s="49" t="s">
        <v>81</v>
      </c>
    </row>
    <row r="45" spans="1:8" x14ac:dyDescent="0.2">
      <c r="A45" s="13" t="s">
        <v>84</v>
      </c>
      <c r="B45" s="45">
        <v>3211</v>
      </c>
      <c r="C45" s="61">
        <v>9991</v>
      </c>
      <c r="D45" s="60">
        <v>9288</v>
      </c>
      <c r="E45" s="60">
        <v>12310</v>
      </c>
      <c r="F45" s="35">
        <v>23561</v>
      </c>
      <c r="G45" s="52">
        <v>42840</v>
      </c>
      <c r="H45" s="53" t="s">
        <v>83</v>
      </c>
    </row>
    <row r="46" spans="1:8" x14ac:dyDescent="0.2">
      <c r="A46" s="13" t="s">
        <v>85</v>
      </c>
      <c r="B46" s="45">
        <v>3243</v>
      </c>
      <c r="C46" s="61">
        <v>10070</v>
      </c>
      <c r="D46" s="60">
        <v>9261</v>
      </c>
      <c r="E46" s="60">
        <v>11545</v>
      </c>
      <c r="F46" s="35">
        <v>22110</v>
      </c>
      <c r="G46" s="52">
        <v>41441</v>
      </c>
      <c r="H46" s="53" t="s">
        <v>86</v>
      </c>
    </row>
    <row r="47" spans="1:8" x14ac:dyDescent="0.2">
      <c r="A47" s="13" t="s">
        <v>88</v>
      </c>
      <c r="B47" s="45">
        <v>3414</v>
      </c>
      <c r="C47" s="61">
        <v>9923</v>
      </c>
      <c r="D47" s="60">
        <v>9278</v>
      </c>
      <c r="E47" s="60">
        <v>13571</v>
      </c>
      <c r="F47" s="35">
        <v>23559</v>
      </c>
      <c r="G47" s="52">
        <v>42760</v>
      </c>
      <c r="H47" s="53" t="s">
        <v>87</v>
      </c>
    </row>
    <row r="48" spans="1:8" x14ac:dyDescent="0.2">
      <c r="A48" s="13" t="s">
        <v>90</v>
      </c>
      <c r="B48" s="45">
        <v>3371</v>
      </c>
      <c r="C48" s="61">
        <v>10037</v>
      </c>
      <c r="D48" s="60">
        <v>9254</v>
      </c>
      <c r="E48" s="60">
        <v>13947</v>
      </c>
      <c r="F48" s="35">
        <v>24720</v>
      </c>
      <c r="G48" s="52">
        <v>44011</v>
      </c>
      <c r="H48" s="53" t="s">
        <v>89</v>
      </c>
    </row>
    <row r="49" spans="1:8" x14ac:dyDescent="0.2">
      <c r="A49" s="13" t="s">
        <v>92</v>
      </c>
      <c r="B49" s="45">
        <v>3097</v>
      </c>
      <c r="C49" s="61">
        <v>10216</v>
      </c>
      <c r="D49" s="60">
        <v>9385</v>
      </c>
      <c r="E49" s="60">
        <v>13540</v>
      </c>
      <c r="F49" s="35">
        <v>24010</v>
      </c>
      <c r="G49" s="52">
        <v>43611</v>
      </c>
      <c r="H49" s="53" t="s">
        <v>91</v>
      </c>
    </row>
    <row r="50" spans="1:8" x14ac:dyDescent="0.2">
      <c r="A50" s="13" t="s">
        <v>94</v>
      </c>
      <c r="B50" s="45">
        <v>2910</v>
      </c>
      <c r="C50" s="61">
        <v>10302</v>
      </c>
      <c r="D50" s="60">
        <v>9139</v>
      </c>
      <c r="E50" s="60">
        <v>13206</v>
      </c>
      <c r="F50" s="35">
        <v>23285</v>
      </c>
      <c r="G50" s="52">
        <f t="shared" ref="G50:G55" si="0">+F50+D50+C50</f>
        <v>42726</v>
      </c>
      <c r="H50" s="53" t="s">
        <v>93</v>
      </c>
    </row>
    <row r="51" spans="1:8" x14ac:dyDescent="0.2">
      <c r="A51" s="55" t="s">
        <v>96</v>
      </c>
      <c r="B51" s="45">
        <v>2812</v>
      </c>
      <c r="C51" s="61">
        <v>10130</v>
      </c>
      <c r="D51" s="60">
        <v>8502</v>
      </c>
      <c r="E51" s="60">
        <v>12681</v>
      </c>
      <c r="F51" s="35">
        <f>12681+9954</f>
        <v>22635</v>
      </c>
      <c r="G51" s="52">
        <f t="shared" si="0"/>
        <v>41267</v>
      </c>
      <c r="H51" s="53" t="s">
        <v>95</v>
      </c>
    </row>
    <row r="52" spans="1:8" x14ac:dyDescent="0.2">
      <c r="A52" s="55" t="s">
        <v>98</v>
      </c>
      <c r="B52" s="63">
        <v>2301</v>
      </c>
      <c r="C52" s="61">
        <v>9995</v>
      </c>
      <c r="D52" s="60">
        <v>8439</v>
      </c>
      <c r="E52" s="60">
        <v>12859</v>
      </c>
      <c r="F52" s="35">
        <f>+E52+9756</f>
        <v>22615</v>
      </c>
      <c r="G52" s="52">
        <f t="shared" si="0"/>
        <v>41049</v>
      </c>
      <c r="H52" s="64" t="s">
        <v>97</v>
      </c>
    </row>
    <row r="53" spans="1:8" s="17" customFormat="1" x14ac:dyDescent="0.2">
      <c r="A53" s="65" t="s">
        <v>102</v>
      </c>
      <c r="B53" s="63">
        <v>2187</v>
      </c>
      <c r="C53" s="61">
        <v>9801</v>
      </c>
      <c r="D53" s="60">
        <v>8482</v>
      </c>
      <c r="E53" s="60">
        <v>13603</v>
      </c>
      <c r="F53" s="35">
        <v>23432</v>
      </c>
      <c r="G53" s="52">
        <f t="shared" si="0"/>
        <v>41715</v>
      </c>
      <c r="H53" s="64" t="s">
        <v>101</v>
      </c>
    </row>
    <row r="54" spans="1:8" x14ac:dyDescent="0.2">
      <c r="A54" s="65" t="s">
        <v>106</v>
      </c>
      <c r="B54" s="63">
        <v>2174</v>
      </c>
      <c r="C54" s="61">
        <v>10390</v>
      </c>
      <c r="D54" s="60">
        <v>8708</v>
      </c>
      <c r="E54" s="60">
        <v>14095</v>
      </c>
      <c r="F54" s="35">
        <v>23482</v>
      </c>
      <c r="G54" s="52">
        <f t="shared" si="0"/>
        <v>42580</v>
      </c>
      <c r="H54" s="64" t="s">
        <v>105</v>
      </c>
    </row>
    <row r="55" spans="1:8" x14ac:dyDescent="0.2">
      <c r="A55" s="65" t="s">
        <v>108</v>
      </c>
      <c r="B55" s="63">
        <v>2496</v>
      </c>
      <c r="C55" s="79">
        <v>11313</v>
      </c>
      <c r="D55" s="77">
        <v>9088</v>
      </c>
      <c r="E55" s="77">
        <v>16092</v>
      </c>
      <c r="F55" s="78">
        <v>25770</v>
      </c>
      <c r="G55" s="52">
        <f>+F55+D55+C55</f>
        <v>46171</v>
      </c>
      <c r="H55" s="64" t="s">
        <v>107</v>
      </c>
    </row>
    <row r="56" spans="1:8" x14ac:dyDescent="0.2">
      <c r="A56" s="65" t="s">
        <v>110</v>
      </c>
      <c r="B56" s="57">
        <v>2500</v>
      </c>
      <c r="C56" s="66">
        <v>10009</v>
      </c>
      <c r="D56" s="77">
        <v>10059</v>
      </c>
      <c r="E56" s="77">
        <v>14205</v>
      </c>
      <c r="F56" s="78">
        <v>24771</v>
      </c>
      <c r="G56" s="52">
        <f>+F56+D56+C56</f>
        <v>44839</v>
      </c>
      <c r="H56" s="56" t="s">
        <v>109</v>
      </c>
    </row>
    <row r="57" spans="1:8" x14ac:dyDescent="0.2">
      <c r="A57" s="40" t="s">
        <v>64</v>
      </c>
      <c r="B57" s="40"/>
      <c r="C57" s="41"/>
      <c r="D57" s="41"/>
      <c r="E57" s="41"/>
      <c r="F57" s="42"/>
      <c r="G57" s="43"/>
      <c r="H57" s="44" t="s">
        <v>63</v>
      </c>
    </row>
    <row r="58" spans="1:8" x14ac:dyDescent="0.2">
      <c r="A58" s="13"/>
      <c r="B58" s="11"/>
      <c r="C58" s="11"/>
      <c r="D58" s="11"/>
      <c r="E58" s="12"/>
      <c r="F58" s="14"/>
      <c r="G58" s="15"/>
      <c r="H58" s="16" t="s">
        <v>99</v>
      </c>
    </row>
    <row r="59" spans="1:8" ht="27" customHeight="1" x14ac:dyDescent="0.2">
      <c r="A59" s="76" t="s">
        <v>103</v>
      </c>
      <c r="B59" s="76"/>
      <c r="C59" s="76"/>
      <c r="D59" s="76"/>
      <c r="E59" s="76"/>
      <c r="F59" s="76"/>
      <c r="G59" s="76"/>
      <c r="H59" s="76"/>
    </row>
    <row r="60" spans="1:8" x14ac:dyDescent="0.2">
      <c r="A60" s="58" t="s">
        <v>100</v>
      </c>
      <c r="B60" s="58"/>
      <c r="C60" s="58"/>
      <c r="D60" s="58"/>
      <c r="E60" s="58"/>
      <c r="F60" s="58"/>
      <c r="G60" s="58"/>
      <c r="H60" s="62"/>
    </row>
    <row r="61" spans="1:8" x14ac:dyDescent="0.2">
      <c r="A61" s="68" t="s">
        <v>104</v>
      </c>
      <c r="B61" s="68"/>
      <c r="C61" s="68"/>
      <c r="D61" s="68"/>
      <c r="E61" s="68"/>
      <c r="F61" s="68"/>
      <c r="G61" s="68"/>
      <c r="H61" s="68"/>
    </row>
    <row r="62" spans="1:8" x14ac:dyDescent="0.2">
      <c r="A62" s="68"/>
      <c r="B62" s="68"/>
      <c r="C62" s="68"/>
      <c r="D62" s="68"/>
      <c r="E62" s="68"/>
      <c r="F62" s="68"/>
      <c r="G62" s="68"/>
      <c r="H62" s="68"/>
    </row>
    <row r="63" spans="1:8" s="17" customFormat="1" ht="2.25" customHeight="1" x14ac:dyDescent="0.2">
      <c r="A63" s="68"/>
      <c r="B63" s="68"/>
      <c r="C63" s="68"/>
      <c r="D63" s="68"/>
      <c r="E63" s="68"/>
      <c r="F63" s="68"/>
      <c r="G63" s="68"/>
      <c r="H63" s="68"/>
    </row>
    <row r="64" spans="1:8" s="17" customFormat="1" x14ac:dyDescent="0.2">
      <c r="A64" s="72"/>
      <c r="B64" s="72"/>
      <c r="C64" s="72"/>
      <c r="D64" s="72"/>
      <c r="E64" s="72"/>
      <c r="F64" s="72"/>
      <c r="G64" s="72"/>
      <c r="H64" s="72"/>
    </row>
    <row r="65" spans="1:8" x14ac:dyDescent="0.2">
      <c r="A65" s="18"/>
      <c r="B65" s="18"/>
      <c r="C65" s="17"/>
      <c r="D65" s="17"/>
      <c r="E65" s="17"/>
      <c r="F65" s="17"/>
      <c r="G65" s="17"/>
      <c r="H65" s="67" t="s">
        <v>111</v>
      </c>
    </row>
    <row r="66" spans="1:8" x14ac:dyDescent="0.2">
      <c r="A66" s="68" t="s">
        <v>112</v>
      </c>
      <c r="B66" s="68"/>
      <c r="C66" s="68"/>
      <c r="D66" s="68"/>
      <c r="E66" s="68"/>
      <c r="F66" s="68"/>
      <c r="G66" s="68"/>
      <c r="H66" s="68"/>
    </row>
    <row r="67" spans="1:8" ht="12" customHeight="1" x14ac:dyDescent="0.2">
      <c r="A67" s="68"/>
      <c r="B67" s="68"/>
      <c r="C67" s="68"/>
      <c r="D67" s="68"/>
      <c r="E67" s="68"/>
      <c r="F67" s="68"/>
      <c r="G67" s="68"/>
      <c r="H67" s="68"/>
    </row>
    <row r="72" spans="1:8" x14ac:dyDescent="0.2">
      <c r="A72" s="7"/>
      <c r="B72" s="7"/>
    </row>
    <row r="73" spans="1:8" x14ac:dyDescent="0.2">
      <c r="A73" s="19"/>
      <c r="B73" s="19"/>
    </row>
    <row r="74" spans="1:8" x14ac:dyDescent="0.2">
      <c r="A74" s="7"/>
      <c r="B74" s="7"/>
    </row>
    <row r="75" spans="1:8" x14ac:dyDescent="0.2">
      <c r="A75" s="20"/>
      <c r="B75" s="20"/>
    </row>
    <row r="76" spans="1:8" x14ac:dyDescent="0.2">
      <c r="A76" s="21"/>
      <c r="B76" s="21"/>
    </row>
    <row r="77" spans="1:8" x14ac:dyDescent="0.2">
      <c r="A77" s="21"/>
      <c r="B77" s="21"/>
    </row>
    <row r="78" spans="1:8" x14ac:dyDescent="0.2">
      <c r="A78" s="21"/>
      <c r="B78" s="21"/>
    </row>
    <row r="79" spans="1:8" x14ac:dyDescent="0.2">
      <c r="A79" s="21"/>
      <c r="B79" s="21"/>
    </row>
    <row r="81" spans="1:2" x14ac:dyDescent="0.2">
      <c r="A81" s="7"/>
      <c r="B81" s="7"/>
    </row>
    <row r="82" spans="1:2" x14ac:dyDescent="0.2">
      <c r="A82" s="20"/>
      <c r="B82" s="20"/>
    </row>
    <row r="83" spans="1:2" x14ac:dyDescent="0.2">
      <c r="A83" s="21"/>
      <c r="B83" s="21"/>
    </row>
    <row r="84" spans="1:2" x14ac:dyDescent="0.2">
      <c r="A84" s="21"/>
      <c r="B84" s="21"/>
    </row>
    <row r="85" spans="1:2" x14ac:dyDescent="0.2">
      <c r="A85" s="21"/>
      <c r="B85" s="21"/>
    </row>
    <row r="86" spans="1:2" x14ac:dyDescent="0.2">
      <c r="A86" s="21"/>
      <c r="B86" s="21"/>
    </row>
    <row r="88" spans="1:2" x14ac:dyDescent="0.2">
      <c r="A88" s="7"/>
      <c r="B88" s="7"/>
    </row>
    <row r="89" spans="1:2" x14ac:dyDescent="0.2">
      <c r="A89" s="20"/>
      <c r="B89" s="20"/>
    </row>
    <row r="90" spans="1:2" x14ac:dyDescent="0.2">
      <c r="A90" s="21"/>
      <c r="B90" s="21"/>
    </row>
    <row r="91" spans="1:2" x14ac:dyDescent="0.2">
      <c r="A91" s="21"/>
      <c r="B91" s="21"/>
    </row>
    <row r="92" spans="1:2" x14ac:dyDescent="0.2">
      <c r="A92" s="21"/>
      <c r="B92" s="21"/>
    </row>
    <row r="93" spans="1:2" x14ac:dyDescent="0.2">
      <c r="A93" s="21"/>
      <c r="B93" s="21"/>
    </row>
    <row r="95" spans="1:2" ht="15.75" customHeight="1" x14ac:dyDescent="0.2">
      <c r="A95" s="7"/>
      <c r="B95" s="7"/>
    </row>
    <row r="96" spans="1:2" ht="15.75" customHeight="1" x14ac:dyDescent="0.2">
      <c r="A96" s="20"/>
      <c r="B96" s="20"/>
    </row>
    <row r="97" spans="1:2" x14ac:dyDescent="0.2">
      <c r="A97" s="21"/>
      <c r="B97" s="21"/>
    </row>
    <row r="98" spans="1:2" x14ac:dyDescent="0.2">
      <c r="A98" s="21"/>
      <c r="B98" s="21"/>
    </row>
    <row r="99" spans="1:2" x14ac:dyDescent="0.2">
      <c r="A99" s="21"/>
      <c r="B99" s="21"/>
    </row>
    <row r="100" spans="1:2" x14ac:dyDescent="0.2">
      <c r="A100" s="21"/>
      <c r="B100" s="21"/>
    </row>
    <row r="102" spans="1:2" x14ac:dyDescent="0.2">
      <c r="A102" s="7"/>
      <c r="B102" s="7"/>
    </row>
    <row r="103" spans="1:2" x14ac:dyDescent="0.2">
      <c r="A103" s="20"/>
      <c r="B103" s="20"/>
    </row>
    <row r="104" spans="1:2" x14ac:dyDescent="0.2">
      <c r="A104" s="21"/>
      <c r="B104" s="21"/>
    </row>
    <row r="105" spans="1:2" x14ac:dyDescent="0.2">
      <c r="A105" s="21"/>
      <c r="B105" s="21"/>
    </row>
    <row r="106" spans="1:2" x14ac:dyDescent="0.2">
      <c r="A106" s="21"/>
      <c r="B106" s="21"/>
    </row>
    <row r="107" spans="1:2" x14ac:dyDescent="0.2">
      <c r="A107" s="21"/>
      <c r="B107" s="21"/>
    </row>
    <row r="114" spans="1:2" x14ac:dyDescent="0.2">
      <c r="A114" s="7"/>
      <c r="B114" s="7"/>
    </row>
    <row r="115" spans="1:2" x14ac:dyDescent="0.2">
      <c r="A115" s="19"/>
      <c r="B115" s="19"/>
    </row>
    <row r="116" spans="1:2" x14ac:dyDescent="0.2">
      <c r="A116" s="7"/>
      <c r="B116" s="7"/>
    </row>
    <row r="117" spans="1:2" x14ac:dyDescent="0.2">
      <c r="A117" s="20"/>
      <c r="B117" s="20"/>
    </row>
    <row r="118" spans="1:2" x14ac:dyDescent="0.2">
      <c r="A118" s="21"/>
      <c r="B118" s="21"/>
    </row>
    <row r="119" spans="1:2" x14ac:dyDescent="0.2">
      <c r="A119" s="21"/>
      <c r="B119" s="21"/>
    </row>
    <row r="120" spans="1:2" x14ac:dyDescent="0.2">
      <c r="A120" s="21"/>
      <c r="B120" s="21"/>
    </row>
    <row r="121" spans="1:2" x14ac:dyDescent="0.2">
      <c r="A121" s="21"/>
      <c r="B121" s="21"/>
    </row>
    <row r="123" spans="1:2" x14ac:dyDescent="0.2">
      <c r="A123" s="7"/>
      <c r="B123" s="7"/>
    </row>
    <row r="124" spans="1:2" x14ac:dyDescent="0.2">
      <c r="A124" s="20"/>
      <c r="B124" s="20"/>
    </row>
    <row r="125" spans="1:2" x14ac:dyDescent="0.2">
      <c r="A125" s="21"/>
      <c r="B125" s="21"/>
    </row>
    <row r="126" spans="1:2" x14ac:dyDescent="0.2">
      <c r="A126" s="21"/>
      <c r="B126" s="21"/>
    </row>
    <row r="127" spans="1:2" x14ac:dyDescent="0.2">
      <c r="A127" s="21"/>
      <c r="B127" s="21"/>
    </row>
    <row r="128" spans="1:2" x14ac:dyDescent="0.2">
      <c r="A128" s="21"/>
      <c r="B128" s="21"/>
    </row>
    <row r="130" spans="1:2" x14ac:dyDescent="0.2">
      <c r="A130" s="7"/>
      <c r="B130" s="7"/>
    </row>
    <row r="131" spans="1:2" x14ac:dyDescent="0.2">
      <c r="A131" s="20"/>
      <c r="B131" s="20"/>
    </row>
    <row r="132" spans="1:2" x14ac:dyDescent="0.2">
      <c r="A132" s="21"/>
      <c r="B132" s="21"/>
    </row>
    <row r="133" spans="1:2" x14ac:dyDescent="0.2">
      <c r="A133" s="21"/>
      <c r="B133" s="21"/>
    </row>
    <row r="134" spans="1:2" x14ac:dyDescent="0.2">
      <c r="A134" s="21"/>
      <c r="B134" s="21"/>
    </row>
    <row r="135" spans="1:2" x14ac:dyDescent="0.2">
      <c r="A135" s="21"/>
      <c r="B135" s="21"/>
    </row>
    <row r="137" spans="1:2" x14ac:dyDescent="0.2">
      <c r="A137" s="7"/>
      <c r="B137" s="7"/>
    </row>
    <row r="138" spans="1:2" x14ac:dyDescent="0.2">
      <c r="A138" s="20"/>
      <c r="B138" s="20"/>
    </row>
    <row r="139" spans="1:2" x14ac:dyDescent="0.2">
      <c r="A139" s="21"/>
      <c r="B139" s="21"/>
    </row>
    <row r="140" spans="1:2" x14ac:dyDescent="0.2">
      <c r="A140" s="21"/>
      <c r="B140" s="21"/>
    </row>
    <row r="141" spans="1:2" x14ac:dyDescent="0.2">
      <c r="A141" s="21"/>
      <c r="B141" s="21"/>
    </row>
    <row r="142" spans="1:2" x14ac:dyDescent="0.2">
      <c r="A142" s="21"/>
      <c r="B142" s="21"/>
    </row>
    <row r="144" spans="1:2" x14ac:dyDescent="0.2">
      <c r="A144" s="7"/>
      <c r="B144" s="7"/>
    </row>
    <row r="145" spans="1:2" x14ac:dyDescent="0.2">
      <c r="A145" s="20"/>
      <c r="B145" s="20"/>
    </row>
    <row r="146" spans="1:2" x14ac:dyDescent="0.2">
      <c r="A146" s="21"/>
      <c r="B146" s="21"/>
    </row>
    <row r="147" spans="1:2" x14ac:dyDescent="0.2">
      <c r="A147" s="21"/>
      <c r="B147" s="21"/>
    </row>
    <row r="148" spans="1:2" x14ac:dyDescent="0.2">
      <c r="A148" s="21"/>
      <c r="B148" s="21"/>
    </row>
    <row r="149" spans="1:2" x14ac:dyDescent="0.2">
      <c r="A149" s="21"/>
      <c r="B149" s="21"/>
    </row>
  </sheetData>
  <mergeCells count="8">
    <mergeCell ref="A66:H67"/>
    <mergeCell ref="E10:F10"/>
    <mergeCell ref="C8:F8"/>
    <mergeCell ref="A64:H64"/>
    <mergeCell ref="C7:G7"/>
    <mergeCell ref="A61:H62"/>
    <mergeCell ref="A59:H59"/>
    <mergeCell ref="A63:H63"/>
  </mergeCells>
  <phoneticPr fontId="0" type="noConversion"/>
  <printOptions horizontalCentered="1"/>
  <pageMargins left="0" right="0" top="0.78740157480314965" bottom="0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Table 7</vt:lpstr>
      <vt:lpstr>'Table 7'!Print_Titles_MI</vt:lpstr>
      <vt:lpstr>'Table 7'!WPrint_Area_W</vt:lpstr>
      <vt:lpstr>'Table 7'!WPrint_TitlesW</vt:lpstr>
    </vt:vector>
  </TitlesOfParts>
  <Company>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</dc:creator>
  <cp:lastModifiedBy>Michal Ophir</cp:lastModifiedBy>
  <cp:lastPrinted>2012-01-24T13:17:57Z</cp:lastPrinted>
  <dcterms:created xsi:type="dcterms:W3CDTF">2005-07-14T14:46:20Z</dcterms:created>
  <dcterms:modified xsi:type="dcterms:W3CDTF">2022-11-02T12:16:35Z</dcterms:modified>
</cp:coreProperties>
</file>